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173" activeTab="0"/>
  </bookViews>
  <sheets>
    <sheet name="Отчет 02.2020" sheetId="1" r:id="rId1"/>
  </sheets>
  <definedNames>
    <definedName name="_xlnm.Print_Titles" localSheetId="0">'Отчет 02.2020'!$6:$11</definedName>
    <definedName name="_xlnm.Print_Area" localSheetId="0">'Отчет 02.2020'!$A$1:$W$137</definedName>
  </definedNames>
  <calcPr fullCalcOnLoad="1" refMode="R1C1"/>
</workbook>
</file>

<file path=xl/sharedStrings.xml><?xml version="1.0" encoding="utf-8"?>
<sst xmlns="http://schemas.openxmlformats.org/spreadsheetml/2006/main" count="759" uniqueCount="297">
  <si>
    <t>№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</si>
  <si>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</si>
  <si>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Дата закупки</t>
  </si>
  <si>
    <t>открытый конкурс</t>
  </si>
  <si>
    <t>Конкурс</t>
  </si>
  <si>
    <t>конкурс в электронной форме</t>
  </si>
  <si>
    <t>закрытый 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</si>
  <si>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</si>
  <si>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</si>
  <si>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</si>
  <si>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</si>
  <si>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</si>
  <si>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предложений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</si>
  <si>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</si>
  <si>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</si>
  <si>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</si>
  <si>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</si>
  <si>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</si>
  <si>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Торги</t>
  </si>
  <si>
    <t>Конкурентная закупка</t>
  </si>
  <si>
    <t>Неконкурентная закупка</t>
  </si>
  <si>
    <t>иное</t>
  </si>
  <si>
    <t>единственный поставщик (исполнитель, подрядчик)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</si>
  <si>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</si>
  <si>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</si>
  <si>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</si>
  <si>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</si>
  <si>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</si>
  <si>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</si>
  <si>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</si>
  <si>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</si>
  <si>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 xml:space="preserve">Приложение №10 к Приказу ФАС России </t>
  </si>
  <si>
    <t>от 18.01.2019г. №38/19</t>
  </si>
  <si>
    <t>I</t>
  </si>
  <si>
    <t>Приобретение электроэнергии</t>
  </si>
  <si>
    <t>II</t>
  </si>
  <si>
    <t>Вспомогательные материалы</t>
  </si>
  <si>
    <t>IV</t>
  </si>
  <si>
    <t>III</t>
  </si>
  <si>
    <t>V</t>
  </si>
  <si>
    <t>Страхование</t>
  </si>
  <si>
    <t>VI</t>
  </si>
  <si>
    <t>Лизинг</t>
  </si>
  <si>
    <t>Диагностика и экспертиза промышленной безопасности</t>
  </si>
  <si>
    <t>VII</t>
  </si>
  <si>
    <t>VIII</t>
  </si>
  <si>
    <t>НИОКР</t>
  </si>
  <si>
    <t>IX</t>
  </si>
  <si>
    <t>Техническое обслуживание и текущий ремонт</t>
  </si>
  <si>
    <t>Услуги производственного назначения</t>
  </si>
  <si>
    <t>X</t>
  </si>
  <si>
    <t>XI</t>
  </si>
  <si>
    <t>Приобретение машин и оборудования</t>
  </si>
  <si>
    <t>Приобретение горюче-смазочных материалов</t>
  </si>
  <si>
    <t>Капитальный ремонт</t>
  </si>
  <si>
    <t>ОЭК ООО</t>
  </si>
  <si>
    <t>электроэнергия</t>
  </si>
  <si>
    <t>условная единица</t>
  </si>
  <si>
    <t>СОГАЗ ОАО</t>
  </si>
  <si>
    <t>Договор на техническое обслуживание и ремонт</t>
  </si>
  <si>
    <t>ТАВРИЧЕСКАЯ ЦРБ БУЗОО</t>
  </si>
  <si>
    <t xml:space="preserve"> страхование</t>
  </si>
  <si>
    <t>__________________________</t>
  </si>
  <si>
    <t>Генеральный директор АО "Омскгазстройэксплуатация"</t>
  </si>
  <si>
    <t>С.Н. Жириков</t>
  </si>
  <si>
    <t>Отчетный период: февраль 2020г.</t>
  </si>
  <si>
    <t>69-20-00-FF000110</t>
  </si>
  <si>
    <t>услуги по предрейсовому и послерейсовому осмотру водителей</t>
  </si>
  <si>
    <t>ТО и АДО, ТР наружного газопровода</t>
  </si>
  <si>
    <t>ОМСКОБЛГАЗ АО</t>
  </si>
  <si>
    <t>б/н</t>
  </si>
  <si>
    <t>69-20-00-FF000142</t>
  </si>
  <si>
    <t>Деловые Линии ООО</t>
  </si>
  <si>
    <t>20-00391006482</t>
  </si>
  <si>
    <t>11.02.2020</t>
  </si>
  <si>
    <t>Услуга по организации доставки груза</t>
  </si>
  <si>
    <t>0000-000029</t>
  </si>
  <si>
    <t>31.01.2020</t>
  </si>
  <si>
    <t>118201005180</t>
  </si>
  <si>
    <t>118201003298</t>
  </si>
  <si>
    <t>118201001810</t>
  </si>
  <si>
    <t>118201002521</t>
  </si>
  <si>
    <t>218201009887</t>
  </si>
  <si>
    <t>118201006632</t>
  </si>
  <si>
    <t>118201001100</t>
  </si>
  <si>
    <t>318201015312</t>
  </si>
  <si>
    <t>118201004026</t>
  </si>
  <si>
    <t>418201018944</t>
  </si>
  <si>
    <t>418201017036</t>
  </si>
  <si>
    <t>518201028086</t>
  </si>
  <si>
    <t>518201025920</t>
  </si>
  <si>
    <t>125001003171</t>
  </si>
  <si>
    <t>115001003900</t>
  </si>
  <si>
    <t>125001002360</t>
  </si>
  <si>
    <t>125001000932</t>
  </si>
  <si>
    <t>525001027460</t>
  </si>
  <si>
    <t>425001016436</t>
  </si>
  <si>
    <t>525001025088</t>
  </si>
  <si>
    <t>425001018563</t>
  </si>
  <si>
    <t>425001017841</t>
  </si>
  <si>
    <t>525001027456</t>
  </si>
  <si>
    <t>425001019888</t>
  </si>
  <si>
    <t>125001001705</t>
  </si>
  <si>
    <t>325001015872</t>
  </si>
  <si>
    <t>325001014387</t>
  </si>
  <si>
    <t>125001005104</t>
  </si>
  <si>
    <t>125001006486</t>
  </si>
  <si>
    <t>115001004559</t>
  </si>
  <si>
    <t>110001000983</t>
  </si>
  <si>
    <t>215001008471</t>
  </si>
  <si>
    <t>215001007853</t>
  </si>
  <si>
    <t>115001007112</t>
  </si>
  <si>
    <t>110001006413</t>
  </si>
  <si>
    <t>115001005569</t>
  </si>
  <si>
    <t>110001002362</t>
  </si>
  <si>
    <t>510001027801</t>
  </si>
  <si>
    <t>510001024846</t>
  </si>
  <si>
    <t>510001027639</t>
  </si>
  <si>
    <t>415001017127</t>
  </si>
  <si>
    <t>310001014817</t>
  </si>
  <si>
    <t>410001017519</t>
  </si>
  <si>
    <t>410001018346</t>
  </si>
  <si>
    <t>310001018383</t>
  </si>
  <si>
    <t>410001019434</t>
  </si>
  <si>
    <t>215001011277</t>
  </si>
  <si>
    <t>215001009765</t>
  </si>
  <si>
    <t>215001010302</t>
  </si>
  <si>
    <t>415001020366</t>
  </si>
  <si>
    <t>12.02.2020г.</t>
  </si>
  <si>
    <t>69-20-00-FF-000155</t>
  </si>
  <si>
    <t>13.02.2020</t>
  </si>
  <si>
    <t xml:space="preserve"> Услуга по организации доставки груза</t>
  </si>
  <si>
    <t>20-00391006482/2</t>
  </si>
  <si>
    <t>14.02.2020</t>
  </si>
  <si>
    <t>41/11</t>
  </si>
  <si>
    <t>10.02.2020</t>
  </si>
  <si>
    <t>Обь-Иртышское УГМС ФГБУ</t>
  </si>
  <si>
    <t xml:space="preserve">Договор на вывоз и утилизацию отходов </t>
  </si>
  <si>
    <t>ООО Утилитсервис</t>
  </si>
  <si>
    <t>2020-12/568</t>
  </si>
  <si>
    <t>АНКОР ООО</t>
  </si>
  <si>
    <t>03.02.2020г.</t>
  </si>
  <si>
    <t>Договор ремонта</t>
  </si>
  <si>
    <t>2020-05/571</t>
  </si>
  <si>
    <t>ООО «Электронные технологии»</t>
  </si>
  <si>
    <t>Договор покупки автотранспорта</t>
  </si>
  <si>
    <t>АВТОДОМ СИБИРЬ МОТОРС ООО</t>
  </si>
  <si>
    <t>2020-08/577 от 03.02.2020г.</t>
  </si>
  <si>
    <t>2020-08/578 от 03.02.2020г.</t>
  </si>
  <si>
    <t>04.02.2020г.</t>
  </si>
  <si>
    <t>Поставка приборов</t>
  </si>
  <si>
    <t>ФГУП "СПО" Аналитприбор"</t>
  </si>
  <si>
    <t>2020-08/583</t>
  </si>
  <si>
    <t>Договор на оказание услуг</t>
  </si>
  <si>
    <t>05.02.2020г.</t>
  </si>
  <si>
    <t>МОНТАЖНИК ООО</t>
  </si>
  <si>
    <t>2020-ЭУ4/592</t>
  </si>
  <si>
    <t>2020-ЭУ4/593</t>
  </si>
  <si>
    <t>Бауцентр Рус ООО</t>
  </si>
  <si>
    <t>Поставка хозяйственных материалов и инструмента</t>
  </si>
  <si>
    <t>2020-08/595</t>
  </si>
  <si>
    <t>Поставка элементов питания</t>
  </si>
  <si>
    <t>2020-08/596</t>
  </si>
  <si>
    <t>ДАН ООО</t>
  </si>
  <si>
    <t>Договор на оказание услуг - уборка снега (щетка)</t>
  </si>
  <si>
    <t xml:space="preserve">Договор по обустройству узла учета холодной воды  </t>
  </si>
  <si>
    <t>Договор на обучение пожарному техминимуму</t>
  </si>
  <si>
    <t xml:space="preserve">Договор об оказании услуг на продление удостоверений сварщиков НАКС </t>
  </si>
  <si>
    <t>2020-08/597</t>
  </si>
  <si>
    <t>2020-08/598</t>
  </si>
  <si>
    <t>2020-12/599</t>
  </si>
  <si>
    <t>2020-12/600</t>
  </si>
  <si>
    <t>2020-03/601</t>
  </si>
  <si>
    <t>05.02.2020</t>
  </si>
  <si>
    <t>06.02.2020</t>
  </si>
  <si>
    <t>ЗЕЛЕНСТРОЙ ПЛЮС ООО</t>
  </si>
  <si>
    <t>Харлова Ирина Николаевна</t>
  </si>
  <si>
    <t>Учебно-методический центр по гражданской обороне и чрезвычайным ситуациям Омской области БОУ ДПО</t>
  </si>
  <si>
    <t>АО "Накс - Омск"</t>
  </si>
  <si>
    <t>Договор возмездного оказания услуг</t>
  </si>
  <si>
    <t>2020-12/613</t>
  </si>
  <si>
    <t>2020-ЭУ13/615</t>
  </si>
  <si>
    <t>2020-ЭУ15/618</t>
  </si>
  <si>
    <t>АКИ ООО</t>
  </si>
  <si>
    <t>МАЛАХИТ ООО</t>
  </si>
  <si>
    <t>Общество с ограниченной ответственностью "Техосмотр"</t>
  </si>
  <si>
    <t>на оказание информационно-консультационных услуг</t>
  </si>
  <si>
    <t>ИнвестАудит УМЦ АНО</t>
  </si>
  <si>
    <t>2020-02/628</t>
  </si>
  <si>
    <t>11.02.2020г.</t>
  </si>
  <si>
    <t>Поставка газового оборудования</t>
  </si>
  <si>
    <t>ФАРЕНГЕЙТ ООО</t>
  </si>
  <si>
    <t>2020-08/631</t>
  </si>
  <si>
    <t>Поставка дорожных знаков</t>
  </si>
  <si>
    <t>Поставка пожарного рукава</t>
  </si>
  <si>
    <t>2020-08/635</t>
  </si>
  <si>
    <t>2020-08/637</t>
  </si>
  <si>
    <t>2020-12/640</t>
  </si>
  <si>
    <t>2020-08/642</t>
  </si>
  <si>
    <t>ПТК СИБ-ЗНАК ООО</t>
  </si>
  <si>
    <t>ЦЕНТР ПИРАНТ ООО</t>
  </si>
  <si>
    <t>МАСТЕР НЧОУ ДПО ЦЕНТР</t>
  </si>
  <si>
    <t>Моор А.Ю. ИП</t>
  </si>
  <si>
    <t>ВСЁ ДЛЯ СВАРКИ ООО</t>
  </si>
  <si>
    <t>2020-08/645</t>
  </si>
  <si>
    <t>Договор на техническое обслуживание водораздатчиков (кулеров для воды)</t>
  </si>
  <si>
    <t>2020-08/652</t>
  </si>
  <si>
    <t>2020-08/654</t>
  </si>
  <si>
    <t>2020-09/660</t>
  </si>
  <si>
    <t>ПАТРИОТ СЕРВИС ООО</t>
  </si>
  <si>
    <t>Кибардина Олеся Васильевна</t>
  </si>
  <si>
    <t>17.02.2020</t>
  </si>
  <si>
    <t>Услуги спец. техники для земляных работ</t>
  </si>
  <si>
    <t>2020-эу14/663</t>
  </si>
  <si>
    <t>Неценко Сергей Анатольевич</t>
  </si>
  <si>
    <t>2020-ЭУ14/663</t>
  </si>
  <si>
    <t>17.02.2020г.</t>
  </si>
  <si>
    <t>2020-ЭУ14/664</t>
  </si>
  <si>
    <t>17.02.2021</t>
  </si>
  <si>
    <t>Поставка монометров</t>
  </si>
  <si>
    <t>18.02.2020г.</t>
  </si>
  <si>
    <t>Сибирь ЭнергоСервис ООО</t>
  </si>
  <si>
    <t>АВТОМИКС ООО</t>
  </si>
  <si>
    <t>2020-08/680</t>
  </si>
  <si>
    <t>2020-ЭУ6/685</t>
  </si>
  <si>
    <t>Поставка товара</t>
  </si>
  <si>
    <t>Агеенко Александр Артемьевич ИП</t>
  </si>
  <si>
    <t>2020-08/687</t>
  </si>
  <si>
    <t>Поставка цифрового системного телефона</t>
  </si>
  <si>
    <t>2020-08/690</t>
  </si>
  <si>
    <t>КОМПАНИЯ НОВЫЙ ТЕЛЕФОН ООО</t>
  </si>
  <si>
    <t>Договор по транспортированию и размещению жидких бытовых отходов</t>
  </si>
  <si>
    <t>20.02.2020г.</t>
  </si>
  <si>
    <t>2020-ЭУ15/702</t>
  </si>
  <si>
    <t>Коммунальщик ООО</t>
  </si>
  <si>
    <t>2020-04/712</t>
  </si>
  <si>
    <t>ДРСУ № 2 АО</t>
  </si>
  <si>
    <t>21.02.2020г.</t>
  </si>
  <si>
    <t>Договор на поставку оргтехники и расходных материалов</t>
  </si>
  <si>
    <t>СИБ'РМ ООО</t>
  </si>
  <si>
    <t>2020-13/715 от 21.02.2020г.</t>
  </si>
  <si>
    <t>Поставка электроматериалов</t>
  </si>
  <si>
    <t>ТД ЭЛЕКТРОТЕХМОНТАЖ ООО</t>
  </si>
  <si>
    <t>2020-08/734</t>
  </si>
  <si>
    <t>Поверка средств измерений</t>
  </si>
  <si>
    <t>МИН. ИМУЩЕСТВЕННЫХ ОТНОШЕНИЙ</t>
  </si>
  <si>
    <t>2020-12/746</t>
  </si>
  <si>
    <t>2020-12/747</t>
  </si>
  <si>
    <t>2020-12/748</t>
  </si>
  <si>
    <t>25.02.2020</t>
  </si>
  <si>
    <t>27.02.2020г.</t>
  </si>
  <si>
    <t>2020-12/768</t>
  </si>
  <si>
    <t>Поставка мебели</t>
  </si>
  <si>
    <t>ООО "Омский кабинет"</t>
  </si>
  <si>
    <t>2020-08/770</t>
  </si>
  <si>
    <t>выполнение ремонтных работ на объекте</t>
  </si>
  <si>
    <t>28.02.2020г.</t>
  </si>
  <si>
    <t>ИП Коржев Анатолий Михайлович</t>
  </si>
  <si>
    <t>2020-11/743 от 25.02.2020</t>
  </si>
  <si>
    <t>https://zakupki.gov.ru/223/purchase/public/purchase/info/common-info.html?purchaseId=9193257&amp;purchaseMethodType=IS</t>
  </si>
  <si>
    <t>2020-01/789 от 28.02.2020г.</t>
  </si>
  <si>
    <t>https://zakupki.gov.ru/223/purchase/public/purchase/info/common-info.html?purchaseId=9210584&amp;purchaseMethodType=IS</t>
  </si>
  <si>
    <t>https://zakupki.gov.ru/223/purchase/public/purchase/info/common-info.html?purchaseId=9111062&amp;purchaseMethodType=IS</t>
  </si>
  <si>
    <t>https://zakupki.gov.ru/223/purchase/public/purchase/info/common-info.html?purchaseId=9111123&amp;purchaseMethodType=IS</t>
  </si>
  <si>
    <t>2020-08/570 от 03.02.2020г.</t>
  </si>
  <si>
    <t>https://zakupki.gov.ru/223/purchase/public/purchase/info/common-info.html?purchaseId=8985262&amp;purchaseMethodType=AESMBO</t>
  </si>
  <si>
    <t>https://zakupki.gov.ru/223/purchase/public/purchase/info/common-info.html?purchaseId=9061133&amp;purchaseMethodType=AESMBO</t>
  </si>
  <si>
    <t>Газпром трансгаз Томск ООО</t>
  </si>
  <si>
    <t xml:space="preserve">текущее обслуживание и ремонт </t>
  </si>
  <si>
    <t>100041012</t>
  </si>
  <si>
    <t>100041013</t>
  </si>
  <si>
    <t>31.01.2020г.</t>
  </si>
  <si>
    <t xml:space="preserve">Поставка сварочных электродов </t>
  </si>
  <si>
    <t>Договор на подготовку ТП и ОЗ объекта</t>
  </si>
  <si>
    <t>Договор  оказания транспортных  услуг</t>
  </si>
  <si>
    <t xml:space="preserve">Автоуслуги по расчитске снега </t>
  </si>
  <si>
    <t xml:space="preserve">Договор аренды </t>
  </si>
  <si>
    <t xml:space="preserve">Договор аренды  </t>
  </si>
  <si>
    <t xml:space="preserve">Договор на оказание услуг </t>
  </si>
  <si>
    <t xml:space="preserve">Договор на обучение </t>
  </si>
  <si>
    <t>Обучение сотрудников</t>
  </si>
  <si>
    <t>Договор на оказание услуг Справка о фоновых концентрациях загрязняющих веществ</t>
  </si>
  <si>
    <t>Услуга по погрузке и вывозу снега</t>
  </si>
  <si>
    <t>06.02.2020г.</t>
  </si>
  <si>
    <t>на отпуск питьевой воды, прием сточных вод и загрязняющих вещес</t>
  </si>
  <si>
    <t>ОмскВодоканал АО</t>
  </si>
  <si>
    <t>Аб-7963</t>
  </si>
  <si>
    <t>ГАЗПРОМ МЕЖРЕГИОНГАЗ ОМСК ООО</t>
  </si>
  <si>
    <t>снабженческо-сбытовые услуги</t>
  </si>
  <si>
    <t xml:space="preserve"> поставка газа </t>
  </si>
  <si>
    <t>475</t>
  </si>
  <si>
    <t>476</t>
  </si>
  <si>
    <t>26.02.2020г.</t>
  </si>
  <si>
    <t xml:space="preserve"> поставки газа</t>
  </si>
  <si>
    <t>МЕЖОБЛГАЗ ООО</t>
  </si>
  <si>
    <t>транспортировка газа</t>
  </si>
  <si>
    <t>31.12.2019г.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</si>
</sst>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_-* #,##0.0_р_._-;\-* #,##0.0_р_._-;_-* &quot;-&quot;??_р_._-;_-@_-"/>
    <numFmt numFmtId="179" formatCode="_-* #,##0.000_р_._-;\-* #,##0.000_р_._-;_-* &quot;-&quot;??_р_._-;_-@_-"/>
    <numFmt numFmtId="180" formatCode="0.000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,"/>
    <numFmt numFmtId="187" formatCode="0.0,"/>
    <numFmt numFmtId="188" formatCode="0.00,"/>
    <numFmt numFmtId="189" formatCode="_-* #,##0_р_._-;\-* #,##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mmm/yyyy"/>
  </numFmts>
  <fonts count="45"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textRotation="90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2" fillId="34" borderId="10" xfId="42" applyFont="1" applyFill="1" applyBorder="1" applyAlignment="1">
      <alignment horizontal="center" vertical="center" wrapText="1"/>
    </xf>
    <xf numFmtId="0" fontId="3" fillId="0" borderId="10" xfId="42" applyFont="1" applyBorder="1" applyAlignment="1">
      <alignment horizontal="center" vertical="center" wrapText="1"/>
    </xf>
    <xf numFmtId="4" fontId="3" fillId="0" borderId="0" xfId="42" applyNumberFormat="1" applyFont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4" borderId="10" xfId="42" applyFont="1" applyFill="1" applyBorder="1" applyAlignment="1">
      <alignment horizontal="center" vertical="center" wrapText="1"/>
    </xf>
    <xf numFmtId="0" fontId="2" fillId="34" borderId="0" xfId="43" applyFont="1" applyFill="1" applyAlignment="1" applyProtection="1">
      <alignment horizontal="center" vertical="center" wrapText="1"/>
      <protection/>
    </xf>
    <xf numFmtId="0" fontId="2" fillId="0" borderId="0" xfId="42" applyFont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88" fontId="2" fillId="34" borderId="11" xfId="0" applyNumberFormat="1" applyFont="1" applyFill="1" applyBorder="1" applyAlignment="1">
      <alignment horizontal="center" vertical="center" wrapText="1"/>
    </xf>
    <xf numFmtId="0" fontId="2" fillId="34" borderId="0" xfId="42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4" fontId="2" fillId="34" borderId="11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 vertical="center" wrapText="1"/>
    </xf>
    <xf numFmtId="0" fontId="3" fillId="0" borderId="0" xfId="42" applyFont="1" applyAlignment="1">
      <alignment horizontal="center" vertical="center" wrapText="1"/>
    </xf>
    <xf numFmtId="14" fontId="2" fillId="34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textRotation="90" wrapText="1"/>
    </xf>
    <xf numFmtId="0" fontId="1" fillId="34" borderId="16" xfId="0" applyFont="1" applyFill="1" applyBorder="1" applyAlignment="1">
      <alignment horizontal="center" vertical="center" textRotation="90" wrapText="1"/>
    </xf>
    <xf numFmtId="0" fontId="1" fillId="34" borderId="17" xfId="0" applyFont="1" applyFill="1" applyBorder="1" applyAlignment="1">
      <alignment horizontal="center" vertical="center" textRotation="90" wrapText="1"/>
    </xf>
    <xf numFmtId="0" fontId="1" fillId="34" borderId="18" xfId="0" applyFont="1" applyFill="1" applyBorder="1" applyAlignment="1">
      <alignment horizontal="center" vertical="center" textRotation="90" wrapText="1"/>
    </xf>
    <xf numFmtId="0" fontId="1" fillId="34" borderId="19" xfId="0" applyFont="1" applyFill="1" applyBorder="1" applyAlignment="1">
      <alignment horizontal="center" vertical="center" textRotation="90" wrapText="1"/>
    </xf>
    <xf numFmtId="0" fontId="1" fillId="34" borderId="20" xfId="0" applyFont="1" applyFill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textRotation="90" wrapText="1"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34" borderId="21" xfId="0" applyFont="1" applyFill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1" fillId="34" borderId="0" xfId="0" applyFont="1" applyFill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223/purchase/public/purchase/info/common-info.html?purchaseId=9193257&amp;purchaseMethodType=IS" TargetMode="External" /><Relationship Id="rId2" Type="http://schemas.openxmlformats.org/officeDocument/2006/relationships/hyperlink" Target="https://zakupki.gov.ru/223/purchase/public/purchase/info/common-info.html?purchaseId=9210584&amp;purchaseMethodType=IS" TargetMode="External" /><Relationship Id="rId3" Type="http://schemas.openxmlformats.org/officeDocument/2006/relationships/hyperlink" Target="https://zakupki.gov.ru/223/purchase/public/purchase/info/common-info.html?purchaseId=9111062&amp;purchaseMethodType=IS" TargetMode="External" /><Relationship Id="rId4" Type="http://schemas.openxmlformats.org/officeDocument/2006/relationships/hyperlink" Target="https://zakupki.gov.ru/223/purchase/public/purchase/info/common-info.html?purchaseId=9111123&amp;purchaseMethodType=IS" TargetMode="External" /><Relationship Id="rId5" Type="http://schemas.openxmlformats.org/officeDocument/2006/relationships/hyperlink" Target="https://zakupki.gov.ru/223/purchase/public/purchase/info/common-info.html?purchaseId=9061133&amp;purchaseMethodType=AESMBO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38"/>
  <sheetViews>
    <sheetView tabSelected="1" view="pageBreakPreview" zoomScale="62" zoomScaleNormal="60" zoomScaleSheetLayoutView="62" workbookViewId="0" topLeftCell="A109">
      <selection activeCell="A13" sqref="A13:W137"/>
    </sheetView>
  </sheetViews>
  <sheetFormatPr defaultColWidth="9.33203125" defaultRowHeight="11.25"/>
  <cols>
    <col min="1" max="1" width="9" style="4" customWidth="1"/>
    <col min="2" max="2" width="22.33203125" style="4" customWidth="1"/>
    <col min="3" max="3" width="13.5" style="4" customWidth="1"/>
    <col min="4" max="4" width="6" style="4" customWidth="1"/>
    <col min="5" max="5" width="15.16015625" style="4" customWidth="1"/>
    <col min="6" max="6" width="11.33203125" style="4" customWidth="1"/>
    <col min="7" max="7" width="10.83203125" style="4" customWidth="1"/>
    <col min="8" max="11" width="9.33203125" style="4" customWidth="1"/>
    <col min="12" max="12" width="22.66015625" style="4" customWidth="1"/>
    <col min="13" max="13" width="11.5" style="4" customWidth="1"/>
    <col min="14" max="14" width="18.16015625" style="4" customWidth="1"/>
    <col min="15" max="15" width="10.16015625" style="4" customWidth="1"/>
    <col min="16" max="16" width="58.5" style="4" customWidth="1"/>
    <col min="17" max="17" width="32" style="8" customWidth="1"/>
    <col min="18" max="18" width="18.33203125" style="4" customWidth="1"/>
    <col min="19" max="19" width="17.16015625" style="4" customWidth="1"/>
    <col min="20" max="20" width="23.66015625" style="4" bestFit="1" customWidth="1"/>
    <col min="21" max="21" width="34.66015625" style="4" customWidth="1"/>
    <col min="22" max="22" width="40.5" style="4" customWidth="1"/>
    <col min="23" max="23" width="35.66015625" style="4" customWidth="1"/>
    <col min="24" max="16384" width="9.33203125" style="4" customWidth="1"/>
  </cols>
  <sheetData>
    <row r="1" spans="18:22" ht="15">
      <c r="R1" s="53" t="s">
        <v>31</v>
      </c>
      <c r="S1" s="53"/>
      <c r="T1" s="53"/>
      <c r="U1" s="53"/>
      <c r="V1" s="53"/>
    </row>
    <row r="2" spans="18:22" ht="15">
      <c r="R2" s="53" t="s">
        <v>32</v>
      </c>
      <c r="S2" s="53"/>
      <c r="T2" s="53"/>
      <c r="U2" s="53"/>
      <c r="V2" s="53"/>
    </row>
    <row r="3" spans="1:22" ht="36.7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19.5" customHeight="1">
      <c r="A4" s="53" t="s">
        <v>65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6" spans="1:23" ht="12.75" customHeight="1">
      <c r="A6" s="54" t="s">
        <v>0</v>
      </c>
      <c r="B6" s="54" t="s">
        <v>2</v>
      </c>
      <c r="C6" s="48" t="s">
        <v>23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0" t="s">
        <v>24</v>
      </c>
      <c r="Q6" s="50" t="s">
        <v>25</v>
      </c>
      <c r="R6" s="50" t="s">
        <v>26</v>
      </c>
      <c r="S6" s="50" t="s">
        <v>27</v>
      </c>
      <c r="T6" s="50" t="s">
        <v>28</v>
      </c>
      <c r="U6" s="50" t="s">
        <v>29</v>
      </c>
      <c r="V6" s="42" t="s">
        <v>30</v>
      </c>
      <c r="W6" s="43"/>
    </row>
    <row r="7" spans="1:23" ht="11.25" customHeight="1">
      <c r="A7" s="55"/>
      <c r="B7" s="55"/>
      <c r="C7" s="48" t="s">
        <v>19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59" t="s">
        <v>20</v>
      </c>
      <c r="O7" s="60"/>
      <c r="P7" s="51"/>
      <c r="Q7" s="51"/>
      <c r="R7" s="51"/>
      <c r="S7" s="51"/>
      <c r="T7" s="51"/>
      <c r="U7" s="51"/>
      <c r="V7" s="44"/>
      <c r="W7" s="45"/>
    </row>
    <row r="8" spans="1:23" ht="21" customHeight="1">
      <c r="A8" s="55"/>
      <c r="B8" s="55"/>
      <c r="C8" s="48" t="s">
        <v>18</v>
      </c>
      <c r="D8" s="48"/>
      <c r="E8" s="48"/>
      <c r="F8" s="48"/>
      <c r="G8" s="48"/>
      <c r="H8" s="48"/>
      <c r="I8" s="48"/>
      <c r="J8" s="48"/>
      <c r="K8" s="48"/>
      <c r="L8" s="48"/>
      <c r="M8" s="48" t="s">
        <v>17</v>
      </c>
      <c r="N8" s="61"/>
      <c r="O8" s="62"/>
      <c r="P8" s="51"/>
      <c r="Q8" s="51"/>
      <c r="R8" s="51"/>
      <c r="S8" s="51"/>
      <c r="T8" s="51"/>
      <c r="U8" s="51"/>
      <c r="V8" s="44"/>
      <c r="W8" s="45"/>
    </row>
    <row r="9" spans="1:23" ht="67.5" customHeight="1">
      <c r="A9" s="55"/>
      <c r="B9" s="55"/>
      <c r="C9" s="48" t="s">
        <v>4</v>
      </c>
      <c r="D9" s="48"/>
      <c r="E9" s="48"/>
      <c r="F9" s="48" t="s">
        <v>7</v>
      </c>
      <c r="G9" s="48"/>
      <c r="H9" s="48"/>
      <c r="I9" s="48" t="s">
        <v>11</v>
      </c>
      <c r="J9" s="48"/>
      <c r="K9" s="48" t="s">
        <v>12</v>
      </c>
      <c r="L9" s="48"/>
      <c r="M9" s="48"/>
      <c r="N9" s="49" t="s">
        <v>22</v>
      </c>
      <c r="O9" s="49" t="s">
        <v>21</v>
      </c>
      <c r="P9" s="51"/>
      <c r="Q9" s="51"/>
      <c r="R9" s="51"/>
      <c r="S9" s="51"/>
      <c r="T9" s="51"/>
      <c r="U9" s="51"/>
      <c r="V9" s="44"/>
      <c r="W9" s="45"/>
    </row>
    <row r="10" spans="1:23" ht="159">
      <c r="A10" s="56"/>
      <c r="B10" s="56"/>
      <c r="C10" s="5" t="s">
        <v>3</v>
      </c>
      <c r="D10" s="5" t="s">
        <v>5</v>
      </c>
      <c r="E10" s="5" t="s">
        <v>6</v>
      </c>
      <c r="F10" s="5" t="s">
        <v>8</v>
      </c>
      <c r="G10" s="5" t="s">
        <v>9</v>
      </c>
      <c r="H10" s="5" t="s">
        <v>10</v>
      </c>
      <c r="I10" s="5" t="s">
        <v>13</v>
      </c>
      <c r="J10" s="5" t="s">
        <v>14</v>
      </c>
      <c r="K10" s="5" t="s">
        <v>15</v>
      </c>
      <c r="L10" s="5" t="s">
        <v>16</v>
      </c>
      <c r="M10" s="48"/>
      <c r="N10" s="49"/>
      <c r="O10" s="49"/>
      <c r="P10" s="52"/>
      <c r="Q10" s="52"/>
      <c r="R10" s="52"/>
      <c r="S10" s="52"/>
      <c r="T10" s="52"/>
      <c r="U10" s="52"/>
      <c r="V10" s="46"/>
      <c r="W10" s="47"/>
    </row>
    <row r="11" spans="1:23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7">
        <v>17</v>
      </c>
      <c r="R11" s="3">
        <v>18</v>
      </c>
      <c r="S11" s="3">
        <v>19</v>
      </c>
      <c r="T11" s="3">
        <v>20</v>
      </c>
      <c r="U11" s="3">
        <v>21</v>
      </c>
      <c r="V11" s="40">
        <v>22</v>
      </c>
      <c r="W11" s="41"/>
    </row>
    <row r="12" spans="1:23" ht="40.5" customHeight="1">
      <c r="A12" s="1" t="s">
        <v>33</v>
      </c>
      <c r="B12" s="1" t="s">
        <v>34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"/>
    </row>
    <row r="13" spans="1:23" ht="51" customHeight="1">
      <c r="A13" s="10">
        <v>1</v>
      </c>
      <c r="B13" s="13">
        <v>43874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 t="s">
        <v>39</v>
      </c>
      <c r="O13" s="14"/>
      <c r="P13" s="13" t="s">
        <v>56</v>
      </c>
      <c r="Q13" s="16">
        <v>715.58</v>
      </c>
      <c r="R13" s="10" t="s">
        <v>57</v>
      </c>
      <c r="S13" s="10">
        <v>1</v>
      </c>
      <c r="T13" s="16">
        <v>715.58</v>
      </c>
      <c r="U13" s="13" t="s">
        <v>55</v>
      </c>
      <c r="V13" s="10" t="s">
        <v>78</v>
      </c>
      <c r="W13" s="13" t="s">
        <v>128</v>
      </c>
    </row>
    <row r="14" spans="1:23" ht="53.25" customHeight="1">
      <c r="A14" s="10">
        <v>2</v>
      </c>
      <c r="B14" s="13">
        <v>43875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 t="s">
        <v>39</v>
      </c>
      <c r="O14" s="14"/>
      <c r="P14" s="13" t="s">
        <v>56</v>
      </c>
      <c r="Q14" s="16">
        <v>1061.32</v>
      </c>
      <c r="R14" s="10" t="s">
        <v>57</v>
      </c>
      <c r="S14" s="10">
        <v>1</v>
      </c>
      <c r="T14" s="16">
        <v>1061.32</v>
      </c>
      <c r="U14" s="13" t="s">
        <v>55</v>
      </c>
      <c r="V14" s="10" t="s">
        <v>79</v>
      </c>
      <c r="W14" s="13" t="s">
        <v>128</v>
      </c>
    </row>
    <row r="15" spans="1:23" ht="45.75" customHeight="1">
      <c r="A15" s="10">
        <v>3</v>
      </c>
      <c r="B15" s="13">
        <v>43876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 t="s">
        <v>39</v>
      </c>
      <c r="O15" s="14"/>
      <c r="P15" s="13" t="s">
        <v>56</v>
      </c>
      <c r="Q15" s="16">
        <v>697.14</v>
      </c>
      <c r="R15" s="10" t="s">
        <v>57</v>
      </c>
      <c r="S15" s="10">
        <v>1</v>
      </c>
      <c r="T15" s="16">
        <v>697.14</v>
      </c>
      <c r="U15" s="13" t="s">
        <v>55</v>
      </c>
      <c r="V15" s="10" t="s">
        <v>80</v>
      </c>
      <c r="W15" s="13" t="s">
        <v>128</v>
      </c>
    </row>
    <row r="16" spans="1:23" ht="39" customHeight="1">
      <c r="A16" s="10">
        <v>4</v>
      </c>
      <c r="B16" s="13">
        <v>43877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 t="s">
        <v>39</v>
      </c>
      <c r="O16" s="14"/>
      <c r="P16" s="13" t="s">
        <v>56</v>
      </c>
      <c r="Q16" s="16">
        <v>1397.04</v>
      </c>
      <c r="R16" s="10" t="s">
        <v>57</v>
      </c>
      <c r="S16" s="10">
        <v>1</v>
      </c>
      <c r="T16" s="16">
        <v>1397.04</v>
      </c>
      <c r="U16" s="13" t="s">
        <v>55</v>
      </c>
      <c r="V16" s="10" t="s">
        <v>81</v>
      </c>
      <c r="W16" s="13" t="s">
        <v>128</v>
      </c>
    </row>
    <row r="17" spans="1:23" ht="44.25" customHeight="1">
      <c r="A17" s="10">
        <v>5</v>
      </c>
      <c r="B17" s="13">
        <v>43878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 t="s">
        <v>39</v>
      </c>
      <c r="O17" s="14"/>
      <c r="P17" s="13" t="s">
        <v>56</v>
      </c>
      <c r="Q17" s="16">
        <v>934.81</v>
      </c>
      <c r="R17" s="10" t="s">
        <v>57</v>
      </c>
      <c r="S17" s="10">
        <v>1</v>
      </c>
      <c r="T17" s="16">
        <v>934.81</v>
      </c>
      <c r="U17" s="13" t="s">
        <v>55</v>
      </c>
      <c r="V17" s="10" t="s">
        <v>82</v>
      </c>
      <c r="W17" s="13" t="s">
        <v>128</v>
      </c>
    </row>
    <row r="18" spans="1:23" ht="39" customHeight="1">
      <c r="A18" s="10">
        <v>6</v>
      </c>
      <c r="B18" s="13">
        <v>43879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 t="s">
        <v>39</v>
      </c>
      <c r="O18" s="14"/>
      <c r="P18" s="13" t="s">
        <v>56</v>
      </c>
      <c r="Q18" s="16">
        <v>2173.21</v>
      </c>
      <c r="R18" s="10" t="s">
        <v>57</v>
      </c>
      <c r="S18" s="10">
        <v>1</v>
      </c>
      <c r="T18" s="16">
        <v>2173.21</v>
      </c>
      <c r="U18" s="13" t="s">
        <v>55</v>
      </c>
      <c r="V18" s="10" t="s">
        <v>83</v>
      </c>
      <c r="W18" s="13" t="s">
        <v>128</v>
      </c>
    </row>
    <row r="19" spans="1:23" ht="35.25" customHeight="1">
      <c r="A19" s="10">
        <v>7</v>
      </c>
      <c r="B19" s="13">
        <v>43880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 t="s">
        <v>39</v>
      </c>
      <c r="O19" s="14"/>
      <c r="P19" s="13" t="s">
        <v>56</v>
      </c>
      <c r="Q19" s="16">
        <v>359.91</v>
      </c>
      <c r="R19" s="10" t="s">
        <v>57</v>
      </c>
      <c r="S19" s="10">
        <v>1</v>
      </c>
      <c r="T19" s="16">
        <v>359.91</v>
      </c>
      <c r="U19" s="13" t="s">
        <v>55</v>
      </c>
      <c r="V19" s="10" t="s">
        <v>84</v>
      </c>
      <c r="W19" s="13" t="s">
        <v>128</v>
      </c>
    </row>
    <row r="20" spans="1:23" ht="44.25" customHeight="1">
      <c r="A20" s="10">
        <v>8</v>
      </c>
      <c r="B20" s="13">
        <v>43881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 t="s">
        <v>39</v>
      </c>
      <c r="O20" s="14"/>
      <c r="P20" s="13" t="s">
        <v>56</v>
      </c>
      <c r="Q20" s="16">
        <v>59.89</v>
      </c>
      <c r="R20" s="10" t="s">
        <v>57</v>
      </c>
      <c r="S20" s="10">
        <v>1</v>
      </c>
      <c r="T20" s="16">
        <v>59.89</v>
      </c>
      <c r="U20" s="13" t="s">
        <v>55</v>
      </c>
      <c r="V20" s="10" t="s">
        <v>85</v>
      </c>
      <c r="W20" s="13" t="s">
        <v>128</v>
      </c>
    </row>
    <row r="21" spans="1:23" ht="39.75" customHeight="1">
      <c r="A21" s="10">
        <v>9</v>
      </c>
      <c r="B21" s="13">
        <v>43882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 t="s">
        <v>39</v>
      </c>
      <c r="O21" s="14"/>
      <c r="P21" s="13" t="s">
        <v>56</v>
      </c>
      <c r="Q21" s="16">
        <v>4547.81</v>
      </c>
      <c r="R21" s="10" t="s">
        <v>57</v>
      </c>
      <c r="S21" s="10">
        <v>1</v>
      </c>
      <c r="T21" s="16">
        <v>4547.81</v>
      </c>
      <c r="U21" s="13" t="s">
        <v>55</v>
      </c>
      <c r="V21" s="10" t="s">
        <v>86</v>
      </c>
      <c r="W21" s="13" t="s">
        <v>128</v>
      </c>
    </row>
    <row r="22" spans="1:23" ht="43.5" customHeight="1">
      <c r="A22" s="10">
        <v>10</v>
      </c>
      <c r="B22" s="13">
        <v>43883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 t="s">
        <v>39</v>
      </c>
      <c r="O22" s="14"/>
      <c r="P22" s="13" t="s">
        <v>56</v>
      </c>
      <c r="Q22" s="16">
        <v>784.85</v>
      </c>
      <c r="R22" s="10" t="s">
        <v>57</v>
      </c>
      <c r="S22" s="10">
        <v>1</v>
      </c>
      <c r="T22" s="16">
        <v>784.85</v>
      </c>
      <c r="U22" s="13" t="s">
        <v>55</v>
      </c>
      <c r="V22" s="10" t="s">
        <v>87</v>
      </c>
      <c r="W22" s="13" t="s">
        <v>128</v>
      </c>
    </row>
    <row r="23" spans="1:23" ht="45.75" customHeight="1">
      <c r="A23" s="10">
        <v>11</v>
      </c>
      <c r="B23" s="13">
        <v>43884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 t="s">
        <v>39</v>
      </c>
      <c r="O23" s="14"/>
      <c r="P23" s="13" t="s">
        <v>56</v>
      </c>
      <c r="Q23" s="16">
        <v>55.27</v>
      </c>
      <c r="R23" s="10" t="s">
        <v>57</v>
      </c>
      <c r="S23" s="10">
        <v>1</v>
      </c>
      <c r="T23" s="16">
        <v>55.27</v>
      </c>
      <c r="U23" s="13" t="s">
        <v>55</v>
      </c>
      <c r="V23" s="10" t="s">
        <v>88</v>
      </c>
      <c r="W23" s="13" t="s">
        <v>128</v>
      </c>
    </row>
    <row r="24" spans="1:23" ht="39" customHeight="1">
      <c r="A24" s="10">
        <v>12</v>
      </c>
      <c r="B24" s="13">
        <v>43885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 t="s">
        <v>39</v>
      </c>
      <c r="O24" s="14"/>
      <c r="P24" s="13" t="s">
        <v>56</v>
      </c>
      <c r="Q24" s="16">
        <v>6436.27</v>
      </c>
      <c r="R24" s="10" t="s">
        <v>57</v>
      </c>
      <c r="S24" s="10">
        <v>1</v>
      </c>
      <c r="T24" s="16">
        <v>6436.27</v>
      </c>
      <c r="U24" s="13" t="s">
        <v>55</v>
      </c>
      <c r="V24" s="10" t="s">
        <v>89</v>
      </c>
      <c r="W24" s="13" t="s">
        <v>128</v>
      </c>
    </row>
    <row r="25" spans="1:23" ht="50.25" customHeight="1">
      <c r="A25" s="10">
        <v>13</v>
      </c>
      <c r="B25" s="13">
        <v>43886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 t="s">
        <v>39</v>
      </c>
      <c r="O25" s="14"/>
      <c r="P25" s="13" t="s">
        <v>56</v>
      </c>
      <c r="Q25" s="16">
        <v>262.47</v>
      </c>
      <c r="R25" s="10" t="s">
        <v>57</v>
      </c>
      <c r="S25" s="10">
        <v>1</v>
      </c>
      <c r="T25" s="16">
        <v>262.47</v>
      </c>
      <c r="U25" s="13" t="s">
        <v>55</v>
      </c>
      <c r="V25" s="10" t="s">
        <v>90</v>
      </c>
      <c r="W25" s="13" t="s">
        <v>128</v>
      </c>
    </row>
    <row r="26" spans="1:23" ht="39.75" customHeight="1">
      <c r="A26" s="10">
        <v>14</v>
      </c>
      <c r="B26" s="13">
        <v>43887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 t="s">
        <v>39</v>
      </c>
      <c r="O26" s="14"/>
      <c r="P26" s="13" t="s">
        <v>56</v>
      </c>
      <c r="Q26" s="16">
        <v>11492</v>
      </c>
      <c r="R26" s="10" t="s">
        <v>57</v>
      </c>
      <c r="S26" s="10">
        <v>1</v>
      </c>
      <c r="T26" s="16">
        <v>11492</v>
      </c>
      <c r="U26" s="13" t="s">
        <v>55</v>
      </c>
      <c r="V26" s="10" t="s">
        <v>91</v>
      </c>
      <c r="W26" s="13" t="s">
        <v>128</v>
      </c>
    </row>
    <row r="27" spans="1:23" ht="42" customHeight="1">
      <c r="A27" s="10">
        <v>15</v>
      </c>
      <c r="B27" s="13">
        <v>43888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 t="s">
        <v>39</v>
      </c>
      <c r="O27" s="14"/>
      <c r="P27" s="13" t="s">
        <v>56</v>
      </c>
      <c r="Q27" s="16">
        <v>16300</v>
      </c>
      <c r="R27" s="10" t="s">
        <v>57</v>
      </c>
      <c r="S27" s="10">
        <v>1</v>
      </c>
      <c r="T27" s="16">
        <v>16300</v>
      </c>
      <c r="U27" s="13" t="s">
        <v>55</v>
      </c>
      <c r="V27" s="10" t="s">
        <v>92</v>
      </c>
      <c r="W27" s="13" t="s">
        <v>128</v>
      </c>
    </row>
    <row r="28" spans="1:23" ht="39" customHeight="1">
      <c r="A28" s="10">
        <v>16</v>
      </c>
      <c r="B28" s="13">
        <v>43889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 t="s">
        <v>39</v>
      </c>
      <c r="O28" s="14"/>
      <c r="P28" s="13" t="s">
        <v>56</v>
      </c>
      <c r="Q28" s="16">
        <v>2769</v>
      </c>
      <c r="R28" s="10" t="s">
        <v>57</v>
      </c>
      <c r="S28" s="10">
        <v>1</v>
      </c>
      <c r="T28" s="16">
        <v>2769</v>
      </c>
      <c r="U28" s="13" t="s">
        <v>55</v>
      </c>
      <c r="V28" s="10" t="s">
        <v>93</v>
      </c>
      <c r="W28" s="13" t="s">
        <v>128</v>
      </c>
    </row>
    <row r="29" spans="1:23" ht="36.75" customHeight="1">
      <c r="A29" s="10">
        <v>17</v>
      </c>
      <c r="B29" s="13">
        <v>43890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 t="s">
        <v>39</v>
      </c>
      <c r="O29" s="14"/>
      <c r="P29" s="13" t="s">
        <v>56</v>
      </c>
      <c r="Q29" s="16">
        <v>3352</v>
      </c>
      <c r="R29" s="10" t="s">
        <v>57</v>
      </c>
      <c r="S29" s="10">
        <v>1</v>
      </c>
      <c r="T29" s="16">
        <v>3352</v>
      </c>
      <c r="U29" s="13" t="s">
        <v>55</v>
      </c>
      <c r="V29" s="10" t="s">
        <v>94</v>
      </c>
      <c r="W29" s="13" t="s">
        <v>128</v>
      </c>
    </row>
    <row r="30" spans="1:23" ht="39.75" customHeight="1">
      <c r="A30" s="10">
        <v>18</v>
      </c>
      <c r="B30" s="13">
        <v>43891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 t="s">
        <v>39</v>
      </c>
      <c r="O30" s="14"/>
      <c r="P30" s="13" t="s">
        <v>56</v>
      </c>
      <c r="Q30" s="16">
        <v>1049</v>
      </c>
      <c r="R30" s="10" t="s">
        <v>57</v>
      </c>
      <c r="S30" s="10">
        <v>1</v>
      </c>
      <c r="T30" s="16">
        <v>1049</v>
      </c>
      <c r="U30" s="13" t="s">
        <v>55</v>
      </c>
      <c r="V30" s="10" t="s">
        <v>95</v>
      </c>
      <c r="W30" s="13" t="s">
        <v>128</v>
      </c>
    </row>
    <row r="31" spans="1:23" ht="48.75" customHeight="1">
      <c r="A31" s="10">
        <v>19</v>
      </c>
      <c r="B31" s="13">
        <v>43892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 t="s">
        <v>39</v>
      </c>
      <c r="O31" s="14"/>
      <c r="P31" s="13" t="s">
        <v>56</v>
      </c>
      <c r="Q31" s="16">
        <v>2521</v>
      </c>
      <c r="R31" s="10" t="s">
        <v>57</v>
      </c>
      <c r="S31" s="10">
        <v>1</v>
      </c>
      <c r="T31" s="16">
        <v>2521</v>
      </c>
      <c r="U31" s="13" t="s">
        <v>55</v>
      </c>
      <c r="V31" s="10" t="s">
        <v>96</v>
      </c>
      <c r="W31" s="13" t="s">
        <v>128</v>
      </c>
    </row>
    <row r="32" spans="1:23" ht="45.75" customHeight="1">
      <c r="A32" s="10">
        <v>20</v>
      </c>
      <c r="B32" s="13">
        <v>43893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 t="s">
        <v>39</v>
      </c>
      <c r="O32" s="14"/>
      <c r="P32" s="13" t="s">
        <v>56</v>
      </c>
      <c r="Q32" s="16">
        <v>604</v>
      </c>
      <c r="R32" s="10" t="s">
        <v>57</v>
      </c>
      <c r="S32" s="10">
        <v>1</v>
      </c>
      <c r="T32" s="16">
        <v>604</v>
      </c>
      <c r="U32" s="13" t="s">
        <v>55</v>
      </c>
      <c r="V32" s="10" t="s">
        <v>97</v>
      </c>
      <c r="W32" s="13" t="s">
        <v>128</v>
      </c>
    </row>
    <row r="33" spans="1:23" ht="44.25" customHeight="1">
      <c r="A33" s="10">
        <v>21</v>
      </c>
      <c r="B33" s="13">
        <v>43894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 t="s">
        <v>39</v>
      </c>
      <c r="O33" s="14"/>
      <c r="P33" s="13" t="s">
        <v>56</v>
      </c>
      <c r="Q33" s="16">
        <v>10198</v>
      </c>
      <c r="R33" s="10" t="s">
        <v>57</v>
      </c>
      <c r="S33" s="10">
        <v>1</v>
      </c>
      <c r="T33" s="16">
        <v>10198</v>
      </c>
      <c r="U33" s="13" t="s">
        <v>55</v>
      </c>
      <c r="V33" s="10" t="s">
        <v>98</v>
      </c>
      <c r="W33" s="13" t="s">
        <v>128</v>
      </c>
    </row>
    <row r="34" spans="1:23" ht="42" customHeight="1">
      <c r="A34" s="10">
        <v>22</v>
      </c>
      <c r="B34" s="13">
        <v>43895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 t="s">
        <v>39</v>
      </c>
      <c r="O34" s="14"/>
      <c r="P34" s="13" t="s">
        <v>56</v>
      </c>
      <c r="Q34" s="16">
        <v>1730</v>
      </c>
      <c r="R34" s="10" t="s">
        <v>57</v>
      </c>
      <c r="S34" s="10">
        <v>1</v>
      </c>
      <c r="T34" s="16">
        <v>1730</v>
      </c>
      <c r="U34" s="13" t="s">
        <v>55</v>
      </c>
      <c r="V34" s="10" t="s">
        <v>99</v>
      </c>
      <c r="W34" s="13" t="s">
        <v>128</v>
      </c>
    </row>
    <row r="35" spans="1:23" ht="46.5" customHeight="1">
      <c r="A35" s="10">
        <v>23</v>
      </c>
      <c r="B35" s="13">
        <v>43896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 t="s">
        <v>39</v>
      </c>
      <c r="O35" s="14"/>
      <c r="P35" s="13" t="s">
        <v>56</v>
      </c>
      <c r="Q35" s="16">
        <v>26845</v>
      </c>
      <c r="R35" s="10" t="s">
        <v>57</v>
      </c>
      <c r="S35" s="10">
        <v>1</v>
      </c>
      <c r="T35" s="16">
        <v>26845</v>
      </c>
      <c r="U35" s="13" t="s">
        <v>55</v>
      </c>
      <c r="V35" s="10" t="s">
        <v>100</v>
      </c>
      <c r="W35" s="13" t="s">
        <v>128</v>
      </c>
    </row>
    <row r="36" spans="1:23" ht="44.25" customHeight="1">
      <c r="A36" s="10">
        <v>24</v>
      </c>
      <c r="B36" s="13">
        <v>43897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 t="s">
        <v>39</v>
      </c>
      <c r="O36" s="14"/>
      <c r="P36" s="13" t="s">
        <v>56</v>
      </c>
      <c r="Q36" s="16">
        <v>1725</v>
      </c>
      <c r="R36" s="10" t="s">
        <v>57</v>
      </c>
      <c r="S36" s="10">
        <v>1</v>
      </c>
      <c r="T36" s="16">
        <v>1725</v>
      </c>
      <c r="U36" s="13" t="s">
        <v>55</v>
      </c>
      <c r="V36" s="10" t="s">
        <v>101</v>
      </c>
      <c r="W36" s="13" t="s">
        <v>128</v>
      </c>
    </row>
    <row r="37" spans="1:23" ht="42" customHeight="1">
      <c r="A37" s="10">
        <v>25</v>
      </c>
      <c r="B37" s="13">
        <v>43898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 t="s">
        <v>39</v>
      </c>
      <c r="O37" s="14"/>
      <c r="P37" s="13" t="s">
        <v>56</v>
      </c>
      <c r="Q37" s="16">
        <v>3675</v>
      </c>
      <c r="R37" s="10" t="s">
        <v>57</v>
      </c>
      <c r="S37" s="10">
        <v>1</v>
      </c>
      <c r="T37" s="16">
        <v>3675</v>
      </c>
      <c r="U37" s="13" t="s">
        <v>55</v>
      </c>
      <c r="V37" s="10" t="s">
        <v>102</v>
      </c>
      <c r="W37" s="13" t="s">
        <v>128</v>
      </c>
    </row>
    <row r="38" spans="1:23" ht="57" customHeight="1">
      <c r="A38" s="10">
        <v>26</v>
      </c>
      <c r="B38" s="13">
        <v>43899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 t="s">
        <v>39</v>
      </c>
      <c r="O38" s="14"/>
      <c r="P38" s="13" t="s">
        <v>56</v>
      </c>
      <c r="Q38" s="16">
        <v>1183</v>
      </c>
      <c r="R38" s="10" t="s">
        <v>57</v>
      </c>
      <c r="S38" s="10">
        <v>1</v>
      </c>
      <c r="T38" s="16">
        <v>1183</v>
      </c>
      <c r="U38" s="13" t="s">
        <v>55</v>
      </c>
      <c r="V38" s="10" t="s">
        <v>103</v>
      </c>
      <c r="W38" s="13" t="s">
        <v>128</v>
      </c>
    </row>
    <row r="39" spans="1:23" ht="46.5" customHeight="1">
      <c r="A39" s="10">
        <v>27</v>
      </c>
      <c r="B39" s="13">
        <v>43900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 t="s">
        <v>39</v>
      </c>
      <c r="O39" s="14"/>
      <c r="P39" s="13" t="s">
        <v>56</v>
      </c>
      <c r="Q39" s="16">
        <v>24</v>
      </c>
      <c r="R39" s="10" t="s">
        <v>57</v>
      </c>
      <c r="S39" s="10">
        <v>1</v>
      </c>
      <c r="T39" s="16">
        <v>24</v>
      </c>
      <c r="U39" s="13" t="s">
        <v>55</v>
      </c>
      <c r="V39" s="10" t="s">
        <v>104</v>
      </c>
      <c r="W39" s="13" t="s">
        <v>128</v>
      </c>
    </row>
    <row r="40" spans="1:23" ht="46.5" customHeight="1">
      <c r="A40" s="10">
        <v>28</v>
      </c>
      <c r="B40" s="13">
        <v>43901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 t="s">
        <v>39</v>
      </c>
      <c r="O40" s="14"/>
      <c r="P40" s="13" t="s">
        <v>56</v>
      </c>
      <c r="Q40" s="16">
        <v>4747</v>
      </c>
      <c r="R40" s="10" t="s">
        <v>57</v>
      </c>
      <c r="S40" s="10">
        <v>1</v>
      </c>
      <c r="T40" s="16">
        <v>4747</v>
      </c>
      <c r="U40" s="13" t="s">
        <v>55</v>
      </c>
      <c r="V40" s="10" t="s">
        <v>105</v>
      </c>
      <c r="W40" s="13" t="s">
        <v>128</v>
      </c>
    </row>
    <row r="41" spans="1:23" ht="50.25" customHeight="1">
      <c r="A41" s="10">
        <v>29</v>
      </c>
      <c r="B41" s="13">
        <v>43902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 t="s">
        <v>39</v>
      </c>
      <c r="O41" s="14"/>
      <c r="P41" s="13" t="s">
        <v>56</v>
      </c>
      <c r="Q41" s="16">
        <v>2210</v>
      </c>
      <c r="R41" s="10" t="s">
        <v>57</v>
      </c>
      <c r="S41" s="10">
        <v>1</v>
      </c>
      <c r="T41" s="16">
        <v>2210</v>
      </c>
      <c r="U41" s="13" t="s">
        <v>55</v>
      </c>
      <c r="V41" s="10" t="s">
        <v>106</v>
      </c>
      <c r="W41" s="13" t="s">
        <v>128</v>
      </c>
    </row>
    <row r="42" spans="1:23" ht="44.25" customHeight="1">
      <c r="A42" s="10">
        <v>30</v>
      </c>
      <c r="B42" s="13">
        <v>43903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 t="s">
        <v>39</v>
      </c>
      <c r="O42" s="14"/>
      <c r="P42" s="13" t="s">
        <v>56</v>
      </c>
      <c r="Q42" s="16">
        <v>3518</v>
      </c>
      <c r="R42" s="10" t="s">
        <v>57</v>
      </c>
      <c r="S42" s="10">
        <v>1</v>
      </c>
      <c r="T42" s="16">
        <v>3518</v>
      </c>
      <c r="U42" s="13" t="s">
        <v>55</v>
      </c>
      <c r="V42" s="10" t="s">
        <v>107</v>
      </c>
      <c r="W42" s="13" t="s">
        <v>128</v>
      </c>
    </row>
    <row r="43" spans="1:23" ht="42" customHeight="1">
      <c r="A43" s="10">
        <v>31</v>
      </c>
      <c r="B43" s="13">
        <v>43904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 t="s">
        <v>39</v>
      </c>
      <c r="O43" s="14"/>
      <c r="P43" s="13" t="s">
        <v>56</v>
      </c>
      <c r="Q43" s="16">
        <v>2514</v>
      </c>
      <c r="R43" s="10" t="s">
        <v>57</v>
      </c>
      <c r="S43" s="10">
        <v>1</v>
      </c>
      <c r="T43" s="16">
        <v>2514</v>
      </c>
      <c r="U43" s="13" t="s">
        <v>55</v>
      </c>
      <c r="V43" s="10" t="s">
        <v>108</v>
      </c>
      <c r="W43" s="13" t="s">
        <v>128</v>
      </c>
    </row>
    <row r="44" spans="1:23" ht="55.5" customHeight="1">
      <c r="A44" s="10">
        <v>32</v>
      </c>
      <c r="B44" s="13">
        <v>43905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 t="s">
        <v>39</v>
      </c>
      <c r="O44" s="14"/>
      <c r="P44" s="13" t="s">
        <v>56</v>
      </c>
      <c r="Q44" s="16">
        <v>16176</v>
      </c>
      <c r="R44" s="10" t="s">
        <v>57</v>
      </c>
      <c r="S44" s="10">
        <v>1</v>
      </c>
      <c r="T44" s="16">
        <v>16176</v>
      </c>
      <c r="U44" s="13" t="s">
        <v>55</v>
      </c>
      <c r="V44" s="10" t="s">
        <v>109</v>
      </c>
      <c r="W44" s="13" t="s">
        <v>128</v>
      </c>
    </row>
    <row r="45" spans="1:23" ht="48.75" customHeight="1">
      <c r="A45" s="10">
        <v>33</v>
      </c>
      <c r="B45" s="13">
        <v>43906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 t="s">
        <v>39</v>
      </c>
      <c r="O45" s="14"/>
      <c r="P45" s="13" t="s">
        <v>56</v>
      </c>
      <c r="Q45" s="16">
        <v>4449</v>
      </c>
      <c r="R45" s="10" t="s">
        <v>57</v>
      </c>
      <c r="S45" s="10">
        <v>1</v>
      </c>
      <c r="T45" s="16">
        <v>4449</v>
      </c>
      <c r="U45" s="13" t="s">
        <v>55</v>
      </c>
      <c r="V45" s="10" t="s">
        <v>110</v>
      </c>
      <c r="W45" s="13" t="s">
        <v>128</v>
      </c>
    </row>
    <row r="46" spans="1:23" ht="45.75" customHeight="1">
      <c r="A46" s="10">
        <v>34</v>
      </c>
      <c r="B46" s="13">
        <v>43907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39</v>
      </c>
      <c r="O46" s="14"/>
      <c r="P46" s="13" t="s">
        <v>56</v>
      </c>
      <c r="Q46" s="16">
        <v>6285</v>
      </c>
      <c r="R46" s="10" t="s">
        <v>57</v>
      </c>
      <c r="S46" s="10">
        <v>1</v>
      </c>
      <c r="T46" s="16">
        <v>6285</v>
      </c>
      <c r="U46" s="13" t="s">
        <v>55</v>
      </c>
      <c r="V46" s="10" t="s">
        <v>111</v>
      </c>
      <c r="W46" s="13" t="s">
        <v>128</v>
      </c>
    </row>
    <row r="47" spans="1:23" ht="41.25" customHeight="1">
      <c r="A47" s="10">
        <v>35</v>
      </c>
      <c r="B47" s="13">
        <v>43908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 t="s">
        <v>39</v>
      </c>
      <c r="O47" s="14"/>
      <c r="P47" s="13" t="s">
        <v>56</v>
      </c>
      <c r="Q47" s="16">
        <v>1658</v>
      </c>
      <c r="R47" s="10" t="s">
        <v>57</v>
      </c>
      <c r="S47" s="10">
        <v>1</v>
      </c>
      <c r="T47" s="16">
        <v>1658</v>
      </c>
      <c r="U47" s="13" t="s">
        <v>55</v>
      </c>
      <c r="V47" s="10" t="s">
        <v>112</v>
      </c>
      <c r="W47" s="13" t="s">
        <v>128</v>
      </c>
    </row>
    <row r="48" spans="1:23" ht="37.5" customHeight="1">
      <c r="A48" s="10">
        <v>36</v>
      </c>
      <c r="B48" s="13">
        <v>43909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 t="s">
        <v>39</v>
      </c>
      <c r="O48" s="14"/>
      <c r="P48" s="13" t="s">
        <v>56</v>
      </c>
      <c r="Q48" s="16">
        <v>22465</v>
      </c>
      <c r="R48" s="10" t="s">
        <v>57</v>
      </c>
      <c r="S48" s="10">
        <v>1</v>
      </c>
      <c r="T48" s="16">
        <v>22465</v>
      </c>
      <c r="U48" s="13" t="s">
        <v>55</v>
      </c>
      <c r="V48" s="10" t="s">
        <v>113</v>
      </c>
      <c r="W48" s="13" t="s">
        <v>128</v>
      </c>
    </row>
    <row r="49" spans="1:23" s="8" customFormat="1" ht="37.5" customHeight="1">
      <c r="A49" s="10">
        <v>37</v>
      </c>
      <c r="B49" s="13">
        <v>43910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 t="s">
        <v>39</v>
      </c>
      <c r="O49" s="14"/>
      <c r="P49" s="13" t="s">
        <v>56</v>
      </c>
      <c r="Q49" s="16">
        <v>2077</v>
      </c>
      <c r="R49" s="10" t="s">
        <v>57</v>
      </c>
      <c r="S49" s="10">
        <v>1</v>
      </c>
      <c r="T49" s="16">
        <v>2077</v>
      </c>
      <c r="U49" s="13" t="s">
        <v>55</v>
      </c>
      <c r="V49" s="10" t="s">
        <v>114</v>
      </c>
      <c r="W49" s="13" t="s">
        <v>128</v>
      </c>
    </row>
    <row r="50" spans="1:23" s="8" customFormat="1" ht="37.5" customHeight="1">
      <c r="A50" s="10">
        <v>38</v>
      </c>
      <c r="B50" s="13">
        <v>43911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 t="s">
        <v>39</v>
      </c>
      <c r="O50" s="14"/>
      <c r="P50" s="13" t="s">
        <v>56</v>
      </c>
      <c r="Q50" s="16">
        <v>20133</v>
      </c>
      <c r="R50" s="10" t="s">
        <v>57</v>
      </c>
      <c r="S50" s="10">
        <v>1</v>
      </c>
      <c r="T50" s="16">
        <v>20133</v>
      </c>
      <c r="U50" s="13" t="s">
        <v>55</v>
      </c>
      <c r="V50" s="10" t="s">
        <v>115</v>
      </c>
      <c r="W50" s="13" t="s">
        <v>128</v>
      </c>
    </row>
    <row r="51" spans="1:23" s="8" customFormat="1" ht="37.5" customHeight="1">
      <c r="A51" s="10">
        <v>39</v>
      </c>
      <c r="B51" s="13">
        <v>43912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 t="s">
        <v>39</v>
      </c>
      <c r="O51" s="14"/>
      <c r="P51" s="13" t="s">
        <v>56</v>
      </c>
      <c r="Q51" s="16">
        <v>453</v>
      </c>
      <c r="R51" s="10" t="s">
        <v>57</v>
      </c>
      <c r="S51" s="10">
        <v>1</v>
      </c>
      <c r="T51" s="16">
        <v>453</v>
      </c>
      <c r="U51" s="13" t="s">
        <v>55</v>
      </c>
      <c r="V51" s="10" t="s">
        <v>116</v>
      </c>
      <c r="W51" s="13" t="s">
        <v>128</v>
      </c>
    </row>
    <row r="52" spans="1:23" s="8" customFormat="1" ht="37.5" customHeight="1">
      <c r="A52" s="10">
        <v>40</v>
      </c>
      <c r="B52" s="13">
        <v>43913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 t="s">
        <v>39</v>
      </c>
      <c r="O52" s="14"/>
      <c r="P52" s="13" t="s">
        <v>56</v>
      </c>
      <c r="Q52" s="16">
        <v>787</v>
      </c>
      <c r="R52" s="10" t="s">
        <v>57</v>
      </c>
      <c r="S52" s="10">
        <v>1</v>
      </c>
      <c r="T52" s="16">
        <v>787</v>
      </c>
      <c r="U52" s="13" t="s">
        <v>55</v>
      </c>
      <c r="V52" s="10" t="s">
        <v>117</v>
      </c>
      <c r="W52" s="13" t="s">
        <v>128</v>
      </c>
    </row>
    <row r="53" spans="1:23" s="8" customFormat="1" ht="37.5" customHeight="1">
      <c r="A53" s="10">
        <v>41</v>
      </c>
      <c r="B53" s="13">
        <v>43914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 t="s">
        <v>39</v>
      </c>
      <c r="O53" s="14"/>
      <c r="P53" s="13" t="s">
        <v>56</v>
      </c>
      <c r="Q53" s="16">
        <v>3129</v>
      </c>
      <c r="R53" s="10" t="s">
        <v>57</v>
      </c>
      <c r="S53" s="10">
        <v>1</v>
      </c>
      <c r="T53" s="16">
        <v>3129</v>
      </c>
      <c r="U53" s="13" t="s">
        <v>55</v>
      </c>
      <c r="V53" s="10" t="s">
        <v>118</v>
      </c>
      <c r="W53" s="13" t="s">
        <v>128</v>
      </c>
    </row>
    <row r="54" spans="1:23" s="8" customFormat="1" ht="37.5" customHeight="1">
      <c r="A54" s="10">
        <v>42</v>
      </c>
      <c r="B54" s="13">
        <v>43915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 t="s">
        <v>39</v>
      </c>
      <c r="O54" s="14"/>
      <c r="P54" s="13" t="s">
        <v>56</v>
      </c>
      <c r="Q54" s="16">
        <v>18</v>
      </c>
      <c r="R54" s="10" t="s">
        <v>57</v>
      </c>
      <c r="S54" s="10">
        <v>1</v>
      </c>
      <c r="T54" s="16">
        <v>18</v>
      </c>
      <c r="U54" s="13" t="s">
        <v>55</v>
      </c>
      <c r="V54" s="10" t="s">
        <v>119</v>
      </c>
      <c r="W54" s="13" t="s">
        <v>128</v>
      </c>
    </row>
    <row r="55" spans="1:23" s="8" customFormat="1" ht="37.5" customHeight="1">
      <c r="A55" s="10">
        <v>43</v>
      </c>
      <c r="B55" s="13">
        <v>43916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 t="s">
        <v>39</v>
      </c>
      <c r="O55" s="14"/>
      <c r="P55" s="13" t="s">
        <v>56</v>
      </c>
      <c r="Q55" s="16">
        <v>1297</v>
      </c>
      <c r="R55" s="10" t="s">
        <v>57</v>
      </c>
      <c r="S55" s="10">
        <v>1</v>
      </c>
      <c r="T55" s="16">
        <v>1297</v>
      </c>
      <c r="U55" s="13" t="s">
        <v>55</v>
      </c>
      <c r="V55" s="10" t="s">
        <v>120</v>
      </c>
      <c r="W55" s="13" t="s">
        <v>128</v>
      </c>
    </row>
    <row r="56" spans="1:23" s="8" customFormat="1" ht="37.5" customHeight="1">
      <c r="A56" s="10">
        <v>44</v>
      </c>
      <c r="B56" s="13">
        <v>43917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 t="s">
        <v>39</v>
      </c>
      <c r="O56" s="14"/>
      <c r="P56" s="13" t="s">
        <v>56</v>
      </c>
      <c r="Q56" s="16">
        <v>7648</v>
      </c>
      <c r="R56" s="10" t="s">
        <v>57</v>
      </c>
      <c r="S56" s="10">
        <v>1</v>
      </c>
      <c r="T56" s="16">
        <v>7648</v>
      </c>
      <c r="U56" s="13" t="s">
        <v>55</v>
      </c>
      <c r="V56" s="10" t="s">
        <v>121</v>
      </c>
      <c r="W56" s="13" t="s">
        <v>128</v>
      </c>
    </row>
    <row r="57" spans="1:23" s="8" customFormat="1" ht="37.5" customHeight="1">
      <c r="A57" s="10">
        <v>45</v>
      </c>
      <c r="B57" s="13">
        <v>43918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39</v>
      </c>
      <c r="O57" s="14"/>
      <c r="P57" s="13" t="s">
        <v>56</v>
      </c>
      <c r="Q57" s="16">
        <v>887</v>
      </c>
      <c r="R57" s="10" t="s">
        <v>57</v>
      </c>
      <c r="S57" s="10">
        <v>1</v>
      </c>
      <c r="T57" s="16">
        <v>887</v>
      </c>
      <c r="U57" s="13" t="s">
        <v>55</v>
      </c>
      <c r="V57" s="10" t="s">
        <v>122</v>
      </c>
      <c r="W57" s="13" t="s">
        <v>128</v>
      </c>
    </row>
    <row r="58" spans="1:23" s="8" customFormat="1" ht="37.5" customHeight="1">
      <c r="A58" s="10">
        <v>46</v>
      </c>
      <c r="B58" s="13">
        <v>43919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5" t="s">
        <v>39</v>
      </c>
      <c r="O58" s="14"/>
      <c r="P58" s="13" t="s">
        <v>56</v>
      </c>
      <c r="Q58" s="16">
        <v>1294</v>
      </c>
      <c r="R58" s="10" t="s">
        <v>57</v>
      </c>
      <c r="S58" s="10">
        <v>1</v>
      </c>
      <c r="T58" s="16">
        <v>1294</v>
      </c>
      <c r="U58" s="13" t="s">
        <v>55</v>
      </c>
      <c r="V58" s="10" t="s">
        <v>123</v>
      </c>
      <c r="W58" s="13" t="s">
        <v>128</v>
      </c>
    </row>
    <row r="59" spans="1:23" s="8" customFormat="1" ht="37.5" customHeight="1">
      <c r="A59" s="10">
        <v>47</v>
      </c>
      <c r="B59" s="13">
        <v>43920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 t="s">
        <v>39</v>
      </c>
      <c r="O59" s="14"/>
      <c r="P59" s="13" t="s">
        <v>56</v>
      </c>
      <c r="Q59" s="16">
        <v>2370</v>
      </c>
      <c r="R59" s="10" t="s">
        <v>57</v>
      </c>
      <c r="S59" s="10">
        <v>1</v>
      </c>
      <c r="T59" s="16">
        <v>2370</v>
      </c>
      <c r="U59" s="13" t="s">
        <v>55</v>
      </c>
      <c r="V59" s="10" t="s">
        <v>124</v>
      </c>
      <c r="W59" s="13" t="s">
        <v>128</v>
      </c>
    </row>
    <row r="60" spans="1:23" s="8" customFormat="1" ht="37.5" customHeight="1">
      <c r="A60" s="10">
        <v>48</v>
      </c>
      <c r="B60" s="13">
        <v>43921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 t="s">
        <v>39</v>
      </c>
      <c r="O60" s="14"/>
      <c r="P60" s="13" t="s">
        <v>56</v>
      </c>
      <c r="Q60" s="16">
        <v>5832</v>
      </c>
      <c r="R60" s="10" t="s">
        <v>57</v>
      </c>
      <c r="S60" s="10">
        <v>1</v>
      </c>
      <c r="T60" s="16">
        <v>5832</v>
      </c>
      <c r="U60" s="13" t="s">
        <v>55</v>
      </c>
      <c r="V60" s="10" t="s">
        <v>125</v>
      </c>
      <c r="W60" s="13" t="s">
        <v>128</v>
      </c>
    </row>
    <row r="61" spans="1:23" s="8" customFormat="1" ht="37.5" customHeight="1">
      <c r="A61" s="10">
        <v>49</v>
      </c>
      <c r="B61" s="13">
        <v>43922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 t="s">
        <v>39</v>
      </c>
      <c r="O61" s="14"/>
      <c r="P61" s="13" t="s">
        <v>56</v>
      </c>
      <c r="Q61" s="16">
        <v>3305</v>
      </c>
      <c r="R61" s="10" t="s">
        <v>57</v>
      </c>
      <c r="S61" s="10">
        <v>1</v>
      </c>
      <c r="T61" s="16">
        <v>3305</v>
      </c>
      <c r="U61" s="13" t="s">
        <v>55</v>
      </c>
      <c r="V61" s="10" t="s">
        <v>126</v>
      </c>
      <c r="W61" s="13" t="s">
        <v>128</v>
      </c>
    </row>
    <row r="62" spans="1:23" s="8" customFormat="1" ht="37.5" customHeight="1">
      <c r="A62" s="10">
        <v>50</v>
      </c>
      <c r="B62" s="13">
        <v>43923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5" t="s">
        <v>39</v>
      </c>
      <c r="O62" s="14"/>
      <c r="P62" s="13" t="s">
        <v>56</v>
      </c>
      <c r="Q62" s="16">
        <v>15556</v>
      </c>
      <c r="R62" s="10" t="s">
        <v>57</v>
      </c>
      <c r="S62" s="10">
        <v>1</v>
      </c>
      <c r="T62" s="16">
        <v>15556</v>
      </c>
      <c r="U62" s="13" t="s">
        <v>55</v>
      </c>
      <c r="V62" s="10">
        <v>415001021384</v>
      </c>
      <c r="W62" s="13" t="s">
        <v>128</v>
      </c>
    </row>
    <row r="63" spans="1:23" s="8" customFormat="1" ht="37.5" customHeight="1">
      <c r="A63" s="10">
        <v>51</v>
      </c>
      <c r="B63" s="13">
        <v>43924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5" t="s">
        <v>39</v>
      </c>
      <c r="O63" s="14"/>
      <c r="P63" s="13" t="s">
        <v>56</v>
      </c>
      <c r="Q63" s="16">
        <v>229</v>
      </c>
      <c r="R63" s="10" t="s">
        <v>57</v>
      </c>
      <c r="S63" s="10">
        <v>1</v>
      </c>
      <c r="T63" s="16">
        <v>229</v>
      </c>
      <c r="U63" s="13" t="s">
        <v>55</v>
      </c>
      <c r="V63" s="10" t="s">
        <v>127</v>
      </c>
      <c r="W63" s="13" t="s">
        <v>128</v>
      </c>
    </row>
    <row r="64" spans="1:23" ht="39" customHeight="1">
      <c r="A64" s="17" t="s">
        <v>35</v>
      </c>
      <c r="B64" s="17" t="s">
        <v>36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7"/>
    </row>
    <row r="65" spans="1:23" ht="49.5" customHeight="1">
      <c r="A65" s="10">
        <v>1</v>
      </c>
      <c r="B65" s="13" t="s">
        <v>149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5" t="s">
        <v>39</v>
      </c>
      <c r="O65" s="14"/>
      <c r="P65" s="10" t="s">
        <v>150</v>
      </c>
      <c r="Q65" s="16">
        <v>64740</v>
      </c>
      <c r="R65" s="10" t="s">
        <v>57</v>
      </c>
      <c r="S65" s="10">
        <v>1</v>
      </c>
      <c r="T65" s="16">
        <v>64740</v>
      </c>
      <c r="U65" s="15" t="s">
        <v>151</v>
      </c>
      <c r="V65" s="15" t="s">
        <v>152</v>
      </c>
      <c r="W65" s="13" t="s">
        <v>149</v>
      </c>
    </row>
    <row r="66" spans="1:23" ht="69" customHeight="1">
      <c r="A66" s="10">
        <v>2</v>
      </c>
      <c r="B66" s="13" t="s">
        <v>154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5" t="s">
        <v>39</v>
      </c>
      <c r="O66" s="14"/>
      <c r="P66" s="10" t="s">
        <v>161</v>
      </c>
      <c r="Q66" s="16">
        <v>1172</v>
      </c>
      <c r="R66" s="10" t="s">
        <v>57</v>
      </c>
      <c r="S66" s="10">
        <v>1</v>
      </c>
      <c r="T66" s="16">
        <f>Q66</f>
        <v>1172</v>
      </c>
      <c r="U66" s="15" t="s">
        <v>163</v>
      </c>
      <c r="V66" s="15" t="s">
        <v>162</v>
      </c>
      <c r="W66" s="13" t="s">
        <v>154</v>
      </c>
    </row>
    <row r="67" spans="1:23" ht="69" customHeight="1">
      <c r="A67" s="10">
        <v>3</v>
      </c>
      <c r="B67" s="13" t="s">
        <v>128</v>
      </c>
      <c r="C67" s="14"/>
      <c r="D67" s="14"/>
      <c r="E67" s="14"/>
      <c r="F67" s="14"/>
      <c r="G67" s="10"/>
      <c r="H67" s="14"/>
      <c r="I67" s="14"/>
      <c r="J67" s="14"/>
      <c r="K67" s="14"/>
      <c r="L67" s="14"/>
      <c r="M67" s="14"/>
      <c r="N67" s="15" t="s">
        <v>39</v>
      </c>
      <c r="O67" s="14"/>
      <c r="P67" s="10" t="s">
        <v>190</v>
      </c>
      <c r="Q67" s="16">
        <v>91632</v>
      </c>
      <c r="R67" s="10" t="s">
        <v>57</v>
      </c>
      <c r="S67" s="10">
        <v>1</v>
      </c>
      <c r="T67" s="16">
        <f>Q67</f>
        <v>91632</v>
      </c>
      <c r="U67" s="15" t="s">
        <v>191</v>
      </c>
      <c r="V67" s="19" t="s">
        <v>192</v>
      </c>
      <c r="W67" s="13" t="s">
        <v>128</v>
      </c>
    </row>
    <row r="68" spans="1:23" s="9" customFormat="1" ht="69" customHeight="1">
      <c r="A68" s="10">
        <v>4</v>
      </c>
      <c r="B68" s="13" t="s">
        <v>128</v>
      </c>
      <c r="C68" s="14"/>
      <c r="D68" s="14"/>
      <c r="E68" s="14"/>
      <c r="F68" s="14"/>
      <c r="G68" s="10"/>
      <c r="H68" s="14"/>
      <c r="I68" s="14"/>
      <c r="J68" s="14"/>
      <c r="K68" s="14"/>
      <c r="L68" s="14"/>
      <c r="M68" s="14"/>
      <c r="N68" s="15" t="s">
        <v>39</v>
      </c>
      <c r="O68" s="14"/>
      <c r="P68" s="10" t="s">
        <v>272</v>
      </c>
      <c r="Q68" s="16">
        <v>60553</v>
      </c>
      <c r="R68" s="10" t="s">
        <v>57</v>
      </c>
      <c r="S68" s="10">
        <v>1</v>
      </c>
      <c r="T68" s="16">
        <f>Q68</f>
        <v>60553</v>
      </c>
      <c r="U68" s="15" t="s">
        <v>203</v>
      </c>
      <c r="V68" s="19" t="s">
        <v>204</v>
      </c>
      <c r="W68" s="13" t="s">
        <v>128</v>
      </c>
    </row>
    <row r="69" spans="1:23" s="9" customFormat="1" ht="69" customHeight="1">
      <c r="A69" s="10">
        <v>5</v>
      </c>
      <c r="B69" s="10" t="s">
        <v>220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5" t="s">
        <v>39</v>
      </c>
      <c r="O69" s="14"/>
      <c r="P69" s="10" t="s">
        <v>219</v>
      </c>
      <c r="Q69" s="16">
        <v>14138</v>
      </c>
      <c r="R69" s="10" t="s">
        <v>57</v>
      </c>
      <c r="S69" s="10">
        <v>1</v>
      </c>
      <c r="T69" s="16">
        <v>14138</v>
      </c>
      <c r="U69" s="10" t="s">
        <v>221</v>
      </c>
      <c r="V69" s="10" t="s">
        <v>223</v>
      </c>
      <c r="W69" s="13" t="str">
        <f>B69</f>
        <v>18.02.2020г.</v>
      </c>
    </row>
    <row r="70" spans="1:23" s="9" customFormat="1" ht="69" customHeight="1">
      <c r="A70" s="10">
        <v>6</v>
      </c>
      <c r="B70" s="13" t="s">
        <v>237</v>
      </c>
      <c r="C70" s="14"/>
      <c r="D70" s="14"/>
      <c r="E70" s="14"/>
      <c r="F70" s="14"/>
      <c r="G70" s="10"/>
      <c r="H70" s="14"/>
      <c r="I70" s="14"/>
      <c r="J70" s="14"/>
      <c r="K70" s="14"/>
      <c r="L70" s="14"/>
      <c r="M70" s="14"/>
      <c r="N70" s="15" t="s">
        <v>39</v>
      </c>
      <c r="O70" s="14"/>
      <c r="P70" s="10" t="s">
        <v>241</v>
      </c>
      <c r="Q70" s="16">
        <v>19911</v>
      </c>
      <c r="R70" s="10" t="s">
        <v>57</v>
      </c>
      <c r="S70" s="10">
        <v>1</v>
      </c>
      <c r="T70" s="16">
        <f>Q70</f>
        <v>19911</v>
      </c>
      <c r="U70" s="15" t="s">
        <v>242</v>
      </c>
      <c r="V70" s="19" t="s">
        <v>243</v>
      </c>
      <c r="W70" s="13" t="s">
        <v>237</v>
      </c>
    </row>
    <row r="71" spans="1:23" ht="40.5" customHeight="1">
      <c r="A71" s="17" t="s">
        <v>38</v>
      </c>
      <c r="B71" s="17" t="s">
        <v>54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7"/>
    </row>
    <row r="72" spans="1:23" ht="60.75" customHeight="1">
      <c r="A72" s="17" t="s">
        <v>37</v>
      </c>
      <c r="B72" s="17" t="s">
        <v>52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7"/>
    </row>
    <row r="73" spans="1:23" s="9" customFormat="1" ht="88.5" customHeight="1">
      <c r="A73" s="10">
        <v>1</v>
      </c>
      <c r="B73" s="10" t="s">
        <v>141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5" t="s">
        <v>39</v>
      </c>
      <c r="O73" s="14"/>
      <c r="P73" s="14" t="s">
        <v>145</v>
      </c>
      <c r="Q73" s="16">
        <v>699000</v>
      </c>
      <c r="R73" s="10" t="s">
        <v>57</v>
      </c>
      <c r="S73" s="15">
        <v>1</v>
      </c>
      <c r="T73" s="16">
        <f>Q73</f>
        <v>699000</v>
      </c>
      <c r="U73" s="14" t="s">
        <v>146</v>
      </c>
      <c r="V73" s="20" t="s">
        <v>262</v>
      </c>
      <c r="W73" s="10" t="s">
        <v>147</v>
      </c>
    </row>
    <row r="74" spans="1:23" s="9" customFormat="1" ht="81.75" customHeight="1">
      <c r="A74" s="10">
        <v>2</v>
      </c>
      <c r="B74" s="10" t="s">
        <v>141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5" t="s">
        <v>39</v>
      </c>
      <c r="O74" s="14"/>
      <c r="P74" s="14" t="s">
        <v>145</v>
      </c>
      <c r="Q74" s="16">
        <v>699000</v>
      </c>
      <c r="R74" s="10" t="s">
        <v>57</v>
      </c>
      <c r="S74" s="15">
        <v>1</v>
      </c>
      <c r="T74" s="16">
        <f>Q74</f>
        <v>699000</v>
      </c>
      <c r="U74" s="14" t="s">
        <v>146</v>
      </c>
      <c r="V74" s="20" t="s">
        <v>263</v>
      </c>
      <c r="W74" s="10" t="s">
        <v>148</v>
      </c>
    </row>
    <row r="75" spans="1:23" ht="104.25" customHeight="1">
      <c r="A75" s="17" t="s">
        <v>39</v>
      </c>
      <c r="B75" s="17" t="s">
        <v>40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7"/>
    </row>
    <row r="76" spans="1:23" s="8" customFormat="1" ht="68.25" customHeight="1">
      <c r="A76" s="10">
        <v>1</v>
      </c>
      <c r="B76" s="13">
        <v>43875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 t="s">
        <v>39</v>
      </c>
      <c r="O76" s="14"/>
      <c r="P76" s="10" t="s">
        <v>61</v>
      </c>
      <c r="Q76" s="16">
        <v>13922.64</v>
      </c>
      <c r="R76" s="10" t="s">
        <v>57</v>
      </c>
      <c r="S76" s="15">
        <v>1</v>
      </c>
      <c r="T76" s="16">
        <v>13922.64</v>
      </c>
      <c r="U76" s="10" t="s">
        <v>58</v>
      </c>
      <c r="V76" s="10" t="s">
        <v>129</v>
      </c>
      <c r="W76" s="10" t="s">
        <v>130</v>
      </c>
    </row>
    <row r="77" spans="1:23" s="8" customFormat="1" ht="54" customHeight="1">
      <c r="A77" s="10">
        <v>2</v>
      </c>
      <c r="B77" s="13">
        <v>43872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 t="s">
        <v>39</v>
      </c>
      <c r="O77" s="14"/>
      <c r="P77" s="10" t="s">
        <v>61</v>
      </c>
      <c r="Q77" s="16">
        <v>4640.88</v>
      </c>
      <c r="R77" s="10" t="s">
        <v>57</v>
      </c>
      <c r="S77" s="15">
        <v>1</v>
      </c>
      <c r="T77" s="16">
        <f>Q77</f>
        <v>4640.88</v>
      </c>
      <c r="U77" s="10" t="s">
        <v>58</v>
      </c>
      <c r="V77" s="14" t="s">
        <v>71</v>
      </c>
      <c r="W77" s="13">
        <v>43872</v>
      </c>
    </row>
    <row r="78" spans="1:23" ht="43.5" customHeight="1">
      <c r="A78" s="10">
        <v>3</v>
      </c>
      <c r="B78" s="13">
        <v>43864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 t="s">
        <v>39</v>
      </c>
      <c r="O78" s="14"/>
      <c r="P78" s="10" t="s">
        <v>61</v>
      </c>
      <c r="Q78" s="16">
        <v>28618.76</v>
      </c>
      <c r="R78" s="10" t="s">
        <v>57</v>
      </c>
      <c r="S78" s="15">
        <v>1</v>
      </c>
      <c r="T78" s="16">
        <f>Q78</f>
        <v>28618.76</v>
      </c>
      <c r="U78" s="10" t="s">
        <v>58</v>
      </c>
      <c r="V78" s="14" t="s">
        <v>66</v>
      </c>
      <c r="W78" s="13">
        <v>43864</v>
      </c>
    </row>
    <row r="79" spans="1:23" ht="59.25" customHeight="1">
      <c r="A79" s="17" t="s">
        <v>41</v>
      </c>
      <c r="B79" s="17" t="s">
        <v>42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7"/>
    </row>
    <row r="80" spans="1:23" ht="94.5" customHeight="1">
      <c r="A80" s="17" t="s">
        <v>44</v>
      </c>
      <c r="B80" s="17" t="s">
        <v>43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7"/>
    </row>
    <row r="81" spans="1:23" ht="49.5" customHeight="1">
      <c r="A81" s="17" t="s">
        <v>45</v>
      </c>
      <c r="B81" s="17" t="s">
        <v>46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7"/>
    </row>
    <row r="82" spans="1:23" ht="94.5" customHeight="1">
      <c r="A82" s="17" t="s">
        <v>47</v>
      </c>
      <c r="B82" s="17" t="s">
        <v>48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7"/>
    </row>
    <row r="83" spans="1:23" ht="46.5" customHeight="1">
      <c r="A83" s="10">
        <v>1</v>
      </c>
      <c r="B83" s="13">
        <v>43871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5" t="s">
        <v>39</v>
      </c>
      <c r="O83" s="14"/>
      <c r="P83" s="10" t="s">
        <v>68</v>
      </c>
      <c r="Q83" s="16">
        <v>29479.08</v>
      </c>
      <c r="R83" s="10" t="s">
        <v>57</v>
      </c>
      <c r="S83" s="15">
        <v>1</v>
      </c>
      <c r="T83" s="16">
        <v>29479.08</v>
      </c>
      <c r="U83" s="15" t="s">
        <v>69</v>
      </c>
      <c r="V83" s="19" t="s">
        <v>70</v>
      </c>
      <c r="W83" s="13">
        <f>B83</f>
        <v>43871</v>
      </c>
    </row>
    <row r="84" spans="1:23" ht="60.75" customHeight="1">
      <c r="A84" s="10">
        <v>2</v>
      </c>
      <c r="B84" s="10" t="s">
        <v>141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5" t="s">
        <v>39</v>
      </c>
      <c r="O84" s="14"/>
      <c r="P84" s="10" t="s">
        <v>142</v>
      </c>
      <c r="Q84" s="16">
        <v>50000</v>
      </c>
      <c r="R84" s="10" t="s">
        <v>57</v>
      </c>
      <c r="S84" s="15">
        <v>1</v>
      </c>
      <c r="T84" s="16">
        <f>Q84</f>
        <v>50000</v>
      </c>
      <c r="U84" s="10" t="s">
        <v>144</v>
      </c>
      <c r="V84" s="19" t="s">
        <v>143</v>
      </c>
      <c r="W84" s="15" t="str">
        <f>B84</f>
        <v>03.02.2020г.</v>
      </c>
    </row>
    <row r="85" spans="1:23" ht="58.5" customHeight="1">
      <c r="A85" s="10">
        <v>3</v>
      </c>
      <c r="B85" s="10" t="s">
        <v>154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5" t="s">
        <v>39</v>
      </c>
      <c r="O85" s="14"/>
      <c r="P85" s="10" t="s">
        <v>153</v>
      </c>
      <c r="Q85" s="16">
        <v>99000</v>
      </c>
      <c r="R85" s="10" t="s">
        <v>57</v>
      </c>
      <c r="S85" s="15">
        <v>1</v>
      </c>
      <c r="T85" s="16">
        <f>Q85</f>
        <v>99000</v>
      </c>
      <c r="U85" s="10" t="s">
        <v>155</v>
      </c>
      <c r="V85" s="19" t="s">
        <v>156</v>
      </c>
      <c r="W85" s="15" t="str">
        <f>B85</f>
        <v>05.02.2020г.</v>
      </c>
    </row>
    <row r="86" spans="1:23" ht="56.25" customHeight="1">
      <c r="A86" s="10">
        <v>4</v>
      </c>
      <c r="B86" s="10" t="s">
        <v>154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5" t="s">
        <v>39</v>
      </c>
      <c r="O86" s="14"/>
      <c r="P86" s="10" t="s">
        <v>153</v>
      </c>
      <c r="Q86" s="16">
        <v>99000</v>
      </c>
      <c r="R86" s="10" t="s">
        <v>57</v>
      </c>
      <c r="S86" s="15">
        <v>1</v>
      </c>
      <c r="T86" s="16">
        <f>Q86</f>
        <v>99000</v>
      </c>
      <c r="U86" s="15" t="s">
        <v>155</v>
      </c>
      <c r="V86" s="19" t="s">
        <v>157</v>
      </c>
      <c r="W86" s="15" t="str">
        <f>B86</f>
        <v>05.02.2020г.</v>
      </c>
    </row>
    <row r="87" spans="1:23" ht="63" customHeight="1">
      <c r="A87" s="10">
        <v>5</v>
      </c>
      <c r="B87" s="13" t="s">
        <v>135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5" t="s">
        <v>39</v>
      </c>
      <c r="O87" s="14"/>
      <c r="P87" s="10" t="s">
        <v>273</v>
      </c>
      <c r="Q87" s="16">
        <v>60996.36</v>
      </c>
      <c r="R87" s="10" t="s">
        <v>57</v>
      </c>
      <c r="S87" s="15">
        <v>1</v>
      </c>
      <c r="T87" s="16">
        <v>60996.36</v>
      </c>
      <c r="U87" s="15" t="s">
        <v>183</v>
      </c>
      <c r="V87" s="19" t="s">
        <v>180</v>
      </c>
      <c r="W87" s="13" t="s">
        <v>135</v>
      </c>
    </row>
    <row r="88" spans="1:23" ht="60" customHeight="1">
      <c r="A88" s="10">
        <v>6</v>
      </c>
      <c r="B88" s="13" t="s">
        <v>135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5" t="s">
        <v>39</v>
      </c>
      <c r="O88" s="14"/>
      <c r="P88" s="10" t="s">
        <v>179</v>
      </c>
      <c r="Q88" s="16">
        <v>99000</v>
      </c>
      <c r="R88" s="10" t="s">
        <v>57</v>
      </c>
      <c r="S88" s="15">
        <v>1</v>
      </c>
      <c r="T88" s="16">
        <v>99000</v>
      </c>
      <c r="U88" s="15" t="s">
        <v>184</v>
      </c>
      <c r="V88" s="19" t="s">
        <v>181</v>
      </c>
      <c r="W88" s="13" t="s">
        <v>135</v>
      </c>
    </row>
    <row r="89" spans="1:23" ht="60" customHeight="1">
      <c r="A89" s="10">
        <v>7</v>
      </c>
      <c r="B89" s="13" t="s">
        <v>135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 t="s">
        <v>39</v>
      </c>
      <c r="O89" s="14"/>
      <c r="P89" s="10" t="s">
        <v>153</v>
      </c>
      <c r="Q89" s="16">
        <v>99000</v>
      </c>
      <c r="R89" s="10" t="s">
        <v>57</v>
      </c>
      <c r="S89" s="15">
        <v>1</v>
      </c>
      <c r="T89" s="16">
        <v>99000</v>
      </c>
      <c r="U89" s="15" t="s">
        <v>185</v>
      </c>
      <c r="V89" s="19" t="s">
        <v>182</v>
      </c>
      <c r="W89" s="13" t="s">
        <v>135</v>
      </c>
    </row>
    <row r="90" spans="1:23" ht="60" customHeight="1">
      <c r="A90" s="10">
        <v>8</v>
      </c>
      <c r="B90" s="13" t="s">
        <v>213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5" t="s">
        <v>39</v>
      </c>
      <c r="O90" s="14"/>
      <c r="P90" s="10" t="s">
        <v>212</v>
      </c>
      <c r="Q90" s="16">
        <v>95000</v>
      </c>
      <c r="R90" s="10" t="s">
        <v>57</v>
      </c>
      <c r="S90" s="10">
        <v>1</v>
      </c>
      <c r="T90" s="16">
        <f>Q90</f>
        <v>95000</v>
      </c>
      <c r="U90" s="15" t="s">
        <v>214</v>
      </c>
      <c r="V90" s="19" t="s">
        <v>215</v>
      </c>
      <c r="W90" s="13" t="s">
        <v>216</v>
      </c>
    </row>
    <row r="91" spans="1:23" ht="75" customHeight="1">
      <c r="A91" s="10">
        <v>9</v>
      </c>
      <c r="B91" s="10" t="s">
        <v>220</v>
      </c>
      <c r="C91" s="14"/>
      <c r="D91" s="14"/>
      <c r="E91" s="14"/>
      <c r="F91" s="14"/>
      <c r="G91" s="15"/>
      <c r="H91" s="14"/>
      <c r="I91" s="14"/>
      <c r="J91" s="14"/>
      <c r="K91" s="14"/>
      <c r="L91" s="14"/>
      <c r="M91" s="14"/>
      <c r="N91" s="15" t="s">
        <v>39</v>
      </c>
      <c r="O91" s="14"/>
      <c r="P91" s="10" t="s">
        <v>274</v>
      </c>
      <c r="Q91" s="16">
        <v>85000</v>
      </c>
      <c r="R91" s="10" t="s">
        <v>57</v>
      </c>
      <c r="S91" s="10">
        <v>1</v>
      </c>
      <c r="T91" s="16">
        <v>85000</v>
      </c>
      <c r="U91" s="10" t="s">
        <v>222</v>
      </c>
      <c r="V91" s="19" t="s">
        <v>224</v>
      </c>
      <c r="W91" s="13" t="str">
        <f>B91</f>
        <v>18.02.2020г.</v>
      </c>
    </row>
    <row r="92" spans="1:23" ht="60" customHeight="1">
      <c r="A92" s="10">
        <v>10</v>
      </c>
      <c r="B92" s="13" t="s">
        <v>232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5" t="s">
        <v>39</v>
      </c>
      <c r="O92" s="14"/>
      <c r="P92" s="10" t="s">
        <v>275</v>
      </c>
      <c r="Q92" s="16">
        <v>99000</v>
      </c>
      <c r="R92" s="10" t="s">
        <v>57</v>
      </c>
      <c r="S92" s="10">
        <v>1</v>
      </c>
      <c r="T92" s="16">
        <f>Q92</f>
        <v>99000</v>
      </c>
      <c r="U92" s="15" t="s">
        <v>236</v>
      </c>
      <c r="V92" s="19" t="s">
        <v>235</v>
      </c>
      <c r="W92" s="13" t="s">
        <v>232</v>
      </c>
    </row>
    <row r="93" spans="1:23" ht="99" customHeight="1">
      <c r="A93" s="10">
        <v>11</v>
      </c>
      <c r="B93" s="13" t="s">
        <v>249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 t="s">
        <v>39</v>
      </c>
      <c r="O93" s="14"/>
      <c r="P93" s="10" t="s">
        <v>244</v>
      </c>
      <c r="Q93" s="16">
        <v>300000</v>
      </c>
      <c r="R93" s="10" t="s">
        <v>57</v>
      </c>
      <c r="S93" s="10">
        <v>1</v>
      </c>
      <c r="T93" s="16">
        <v>300000</v>
      </c>
      <c r="U93" s="15" t="s">
        <v>221</v>
      </c>
      <c r="V93" s="21" t="s">
        <v>259</v>
      </c>
      <c r="W93" s="13" t="s">
        <v>258</v>
      </c>
    </row>
    <row r="94" spans="1:23" ht="60" customHeight="1">
      <c r="A94" s="10">
        <v>12</v>
      </c>
      <c r="B94" s="13" t="s">
        <v>249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5" t="s">
        <v>39</v>
      </c>
      <c r="O94" s="14"/>
      <c r="P94" s="10" t="s">
        <v>276</v>
      </c>
      <c r="Q94" s="16">
        <v>1.26</v>
      </c>
      <c r="R94" s="10" t="s">
        <v>57</v>
      </c>
      <c r="S94" s="10">
        <v>1</v>
      </c>
      <c r="T94" s="16">
        <v>1.26</v>
      </c>
      <c r="U94" s="15" t="s">
        <v>245</v>
      </c>
      <c r="V94" s="19" t="s">
        <v>246</v>
      </c>
      <c r="W94" s="13" t="s">
        <v>249</v>
      </c>
    </row>
    <row r="95" spans="1:23" ht="60" customHeight="1">
      <c r="A95" s="10">
        <v>13</v>
      </c>
      <c r="B95" s="13" t="s">
        <v>249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5" t="s">
        <v>39</v>
      </c>
      <c r="O95" s="14"/>
      <c r="P95" s="10" t="s">
        <v>277</v>
      </c>
      <c r="Q95" s="16">
        <v>0.9</v>
      </c>
      <c r="R95" s="10" t="s">
        <v>57</v>
      </c>
      <c r="S95" s="10">
        <v>1</v>
      </c>
      <c r="T95" s="16">
        <v>0.9</v>
      </c>
      <c r="U95" s="15" t="s">
        <v>245</v>
      </c>
      <c r="V95" s="19" t="s">
        <v>247</v>
      </c>
      <c r="W95" s="13" t="s">
        <v>249</v>
      </c>
    </row>
    <row r="96" spans="1:23" ht="60" customHeight="1">
      <c r="A96" s="10">
        <v>14</v>
      </c>
      <c r="B96" s="13" t="s">
        <v>249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5" t="s">
        <v>39</v>
      </c>
      <c r="O96" s="14"/>
      <c r="P96" s="10" t="s">
        <v>277</v>
      </c>
      <c r="Q96" s="16">
        <v>1.18</v>
      </c>
      <c r="R96" s="10" t="s">
        <v>57</v>
      </c>
      <c r="S96" s="10">
        <v>1</v>
      </c>
      <c r="T96" s="16">
        <v>1.18</v>
      </c>
      <c r="U96" s="15" t="s">
        <v>245</v>
      </c>
      <c r="V96" s="19" t="s">
        <v>248</v>
      </c>
      <c r="W96" s="13" t="s">
        <v>249</v>
      </c>
    </row>
    <row r="97" spans="1:23" s="9" customFormat="1" ht="60" customHeight="1">
      <c r="A97" s="10">
        <v>15</v>
      </c>
      <c r="B97" s="13" t="s">
        <v>220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 t="s">
        <v>39</v>
      </c>
      <c r="O97" s="14"/>
      <c r="P97" s="10" t="s">
        <v>268</v>
      </c>
      <c r="Q97" s="16">
        <v>2929925.34</v>
      </c>
      <c r="R97" s="10" t="s">
        <v>57</v>
      </c>
      <c r="S97" s="10">
        <v>1</v>
      </c>
      <c r="T97" s="16">
        <v>2929925.34</v>
      </c>
      <c r="U97" s="15" t="s">
        <v>267</v>
      </c>
      <c r="V97" s="19" t="s">
        <v>269</v>
      </c>
      <c r="W97" s="13" t="s">
        <v>271</v>
      </c>
    </row>
    <row r="98" spans="1:23" s="9" customFormat="1" ht="60" customHeight="1">
      <c r="A98" s="10">
        <v>16</v>
      </c>
      <c r="B98" s="13" t="s">
        <v>220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5" t="s">
        <v>39</v>
      </c>
      <c r="O98" s="14"/>
      <c r="P98" s="10" t="s">
        <v>268</v>
      </c>
      <c r="Q98" s="16">
        <v>1048591.32</v>
      </c>
      <c r="R98" s="10" t="s">
        <v>57</v>
      </c>
      <c r="S98" s="10">
        <v>1</v>
      </c>
      <c r="T98" s="16">
        <v>1048591.32</v>
      </c>
      <c r="U98" s="15" t="s">
        <v>267</v>
      </c>
      <c r="V98" s="19" t="s">
        <v>270</v>
      </c>
      <c r="W98" s="13" t="s">
        <v>271</v>
      </c>
    </row>
    <row r="99" spans="1:23" s="9" customFormat="1" ht="60" customHeight="1">
      <c r="A99" s="10">
        <v>17</v>
      </c>
      <c r="B99" s="13" t="s">
        <v>292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5" t="s">
        <v>39</v>
      </c>
      <c r="O99" s="14"/>
      <c r="P99" s="10" t="s">
        <v>288</v>
      </c>
      <c r="Q99" s="16">
        <v>142112.1</v>
      </c>
      <c r="R99" s="10" t="s">
        <v>57</v>
      </c>
      <c r="S99" s="10">
        <v>1</v>
      </c>
      <c r="T99" s="16">
        <v>142112.1</v>
      </c>
      <c r="U99" s="15" t="s">
        <v>287</v>
      </c>
      <c r="V99" s="19" t="s">
        <v>290</v>
      </c>
      <c r="W99" s="13" t="s">
        <v>271</v>
      </c>
    </row>
    <row r="100" spans="1:23" s="9" customFormat="1" ht="60" customHeight="1">
      <c r="A100" s="10">
        <v>18</v>
      </c>
      <c r="B100" s="13" t="s">
        <v>292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5" t="s">
        <v>39</v>
      </c>
      <c r="O100" s="14"/>
      <c r="P100" s="10" t="s">
        <v>289</v>
      </c>
      <c r="Q100" s="16">
        <v>8127.16</v>
      </c>
      <c r="R100" s="10" t="s">
        <v>57</v>
      </c>
      <c r="S100" s="10">
        <v>1</v>
      </c>
      <c r="T100" s="16">
        <v>8127.16</v>
      </c>
      <c r="U100" s="15" t="s">
        <v>287</v>
      </c>
      <c r="V100" s="19" t="s">
        <v>291</v>
      </c>
      <c r="W100" s="13" t="s">
        <v>271</v>
      </c>
    </row>
    <row r="101" spans="1:23" s="9" customFormat="1" ht="60" customHeight="1">
      <c r="A101" s="10">
        <v>19</v>
      </c>
      <c r="B101" s="13" t="s">
        <v>292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5" t="s">
        <v>39</v>
      </c>
      <c r="O101" s="14"/>
      <c r="P101" s="10" t="s">
        <v>293</v>
      </c>
      <c r="Q101" s="16">
        <v>168823.51</v>
      </c>
      <c r="R101" s="10" t="s">
        <v>57</v>
      </c>
      <c r="S101" s="10">
        <v>1</v>
      </c>
      <c r="T101" s="16">
        <v>168823.51</v>
      </c>
      <c r="U101" s="15" t="s">
        <v>287</v>
      </c>
      <c r="V101" s="19">
        <v>759</v>
      </c>
      <c r="W101" s="13" t="s">
        <v>271</v>
      </c>
    </row>
    <row r="102" spans="1:23" s="9" customFormat="1" ht="60" customHeight="1">
      <c r="A102" s="10">
        <v>20</v>
      </c>
      <c r="B102" s="13" t="s">
        <v>292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5" t="s">
        <v>39</v>
      </c>
      <c r="O102" s="14"/>
      <c r="P102" s="10" t="s">
        <v>295</v>
      </c>
      <c r="Q102" s="16">
        <v>1309.88</v>
      </c>
      <c r="R102" s="10" t="s">
        <v>57</v>
      </c>
      <c r="S102" s="10">
        <v>1</v>
      </c>
      <c r="T102" s="16">
        <v>1309.88</v>
      </c>
      <c r="U102" s="15" t="s">
        <v>294</v>
      </c>
      <c r="V102" s="19">
        <v>22719</v>
      </c>
      <c r="W102" s="13" t="s">
        <v>296</v>
      </c>
    </row>
    <row r="103" spans="1:23" ht="60" customHeight="1">
      <c r="A103" s="10">
        <v>21</v>
      </c>
      <c r="B103" s="10" t="s">
        <v>250</v>
      </c>
      <c r="C103" s="14"/>
      <c r="D103" s="14"/>
      <c r="E103" s="14"/>
      <c r="F103" s="14"/>
      <c r="G103" s="10"/>
      <c r="H103" s="14"/>
      <c r="I103" s="14"/>
      <c r="J103" s="14"/>
      <c r="K103" s="14"/>
      <c r="L103" s="14"/>
      <c r="M103" s="14"/>
      <c r="N103" s="15" t="s">
        <v>39</v>
      </c>
      <c r="O103" s="14"/>
      <c r="P103" s="10" t="s">
        <v>276</v>
      </c>
      <c r="Q103" s="16">
        <v>0.08</v>
      </c>
      <c r="R103" s="10" t="s">
        <v>57</v>
      </c>
      <c r="S103" s="10">
        <v>1</v>
      </c>
      <c r="T103" s="16">
        <f>Q103</f>
        <v>0.08</v>
      </c>
      <c r="U103" s="10" t="s">
        <v>245</v>
      </c>
      <c r="V103" s="10" t="s">
        <v>251</v>
      </c>
      <c r="W103" s="13" t="s">
        <v>250</v>
      </c>
    </row>
    <row r="104" spans="1:23" ht="61.5" customHeight="1">
      <c r="A104" s="17" t="s">
        <v>50</v>
      </c>
      <c r="B104" s="17" t="s">
        <v>49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22"/>
      <c r="O104" s="18"/>
      <c r="P104" s="18"/>
      <c r="Q104" s="18"/>
      <c r="R104" s="17"/>
      <c r="S104" s="18"/>
      <c r="T104" s="18"/>
      <c r="U104" s="18"/>
      <c r="V104" s="18"/>
      <c r="W104" s="17"/>
    </row>
    <row r="105" spans="1:23" ht="68.25" customHeight="1">
      <c r="A105" s="10">
        <v>1</v>
      </c>
      <c r="B105" s="13">
        <v>43867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5" t="s">
        <v>39</v>
      </c>
      <c r="O105" s="14"/>
      <c r="P105" s="10" t="s">
        <v>67</v>
      </c>
      <c r="Q105" s="16">
        <v>2496</v>
      </c>
      <c r="R105" s="10" t="s">
        <v>57</v>
      </c>
      <c r="S105" s="10">
        <v>1</v>
      </c>
      <c r="T105" s="16">
        <v>2496</v>
      </c>
      <c r="U105" s="15" t="s">
        <v>60</v>
      </c>
      <c r="V105" s="10" t="s">
        <v>76</v>
      </c>
      <c r="W105" s="10" t="s">
        <v>77</v>
      </c>
    </row>
    <row r="106" spans="1:23" ht="54.75" customHeight="1">
      <c r="A106" s="10">
        <v>2</v>
      </c>
      <c r="B106" s="13">
        <v>43873</v>
      </c>
      <c r="C106" s="14"/>
      <c r="D106" s="14"/>
      <c r="E106" s="14"/>
      <c r="F106" s="14"/>
      <c r="G106" s="15"/>
      <c r="H106" s="14"/>
      <c r="I106" s="14"/>
      <c r="J106" s="14"/>
      <c r="K106" s="14"/>
      <c r="L106" s="14"/>
      <c r="M106" s="14"/>
      <c r="N106" s="15" t="s">
        <v>39</v>
      </c>
      <c r="O106" s="14"/>
      <c r="P106" s="10" t="s">
        <v>75</v>
      </c>
      <c r="Q106" s="16">
        <v>686</v>
      </c>
      <c r="R106" s="10" t="s">
        <v>57</v>
      </c>
      <c r="S106" s="10">
        <v>1</v>
      </c>
      <c r="T106" s="16">
        <v>686</v>
      </c>
      <c r="U106" s="10" t="s">
        <v>72</v>
      </c>
      <c r="V106" s="10" t="s">
        <v>73</v>
      </c>
      <c r="W106" s="10" t="s">
        <v>74</v>
      </c>
    </row>
    <row r="107" spans="1:23" ht="44.25" customHeight="1">
      <c r="A107" s="10">
        <v>3</v>
      </c>
      <c r="B107" s="13">
        <v>43864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5" t="s">
        <v>39</v>
      </c>
      <c r="O107" s="14"/>
      <c r="P107" s="10" t="s">
        <v>137</v>
      </c>
      <c r="Q107" s="16">
        <v>6000</v>
      </c>
      <c r="R107" s="10" t="s">
        <v>57</v>
      </c>
      <c r="S107" s="10">
        <v>1</v>
      </c>
      <c r="T107" s="16">
        <v>6000</v>
      </c>
      <c r="U107" s="10" t="s">
        <v>138</v>
      </c>
      <c r="V107" s="11" t="s">
        <v>139</v>
      </c>
      <c r="W107" s="12">
        <v>43864</v>
      </c>
    </row>
    <row r="108" spans="1:23" ht="54" customHeight="1">
      <c r="A108" s="10">
        <v>4</v>
      </c>
      <c r="B108" s="13">
        <v>43875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5" t="s">
        <v>39</v>
      </c>
      <c r="O108" s="14"/>
      <c r="P108" s="10" t="s">
        <v>131</v>
      </c>
      <c r="Q108" s="16">
        <v>280</v>
      </c>
      <c r="R108" s="10" t="str">
        <f>R83</f>
        <v>условная единица</v>
      </c>
      <c r="S108" s="10">
        <f>S83</f>
        <v>1</v>
      </c>
      <c r="T108" s="16">
        <v>280</v>
      </c>
      <c r="U108" s="10" t="s">
        <v>72</v>
      </c>
      <c r="V108" s="10" t="s">
        <v>132</v>
      </c>
      <c r="W108" s="10" t="s">
        <v>133</v>
      </c>
    </row>
    <row r="109" spans="1:23" ht="54" customHeight="1">
      <c r="A109" s="10">
        <v>5</v>
      </c>
      <c r="B109" s="13">
        <v>43880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5" t="s">
        <v>39</v>
      </c>
      <c r="O109" s="14"/>
      <c r="P109" s="10" t="s">
        <v>278</v>
      </c>
      <c r="Q109" s="16">
        <v>10119.74</v>
      </c>
      <c r="R109" s="10" t="s">
        <v>57</v>
      </c>
      <c r="S109" s="15">
        <v>1</v>
      </c>
      <c r="T109" s="16">
        <v>10119.74</v>
      </c>
      <c r="U109" s="10" t="s">
        <v>136</v>
      </c>
      <c r="V109" s="10" t="s">
        <v>134</v>
      </c>
      <c r="W109" s="10" t="s">
        <v>135</v>
      </c>
    </row>
    <row r="110" spans="1:23" ht="82.5" customHeight="1">
      <c r="A110" s="10">
        <v>6</v>
      </c>
      <c r="B110" s="13">
        <v>43864</v>
      </c>
      <c r="C110" s="14"/>
      <c r="D110" s="14"/>
      <c r="E110" s="14"/>
      <c r="F110" s="14"/>
      <c r="G110" s="14" t="s">
        <v>39</v>
      </c>
      <c r="H110" s="14"/>
      <c r="I110" s="14"/>
      <c r="J110" s="14"/>
      <c r="K110" s="14"/>
      <c r="L110" s="14"/>
      <c r="M110" s="14"/>
      <c r="N110" s="15"/>
      <c r="O110" s="14"/>
      <c r="P110" s="10" t="s">
        <v>59</v>
      </c>
      <c r="Q110" s="16">
        <v>1000000</v>
      </c>
      <c r="R110" s="10" t="s">
        <v>57</v>
      </c>
      <c r="S110" s="10">
        <v>1</v>
      </c>
      <c r="T110" s="16">
        <f>Q110</f>
        <v>1000000</v>
      </c>
      <c r="U110" s="10" t="s">
        <v>140</v>
      </c>
      <c r="V110" s="23" t="s">
        <v>265</v>
      </c>
      <c r="W110" s="13" t="s">
        <v>264</v>
      </c>
    </row>
    <row r="111" spans="1:23" ht="45" customHeight="1">
      <c r="A111" s="10">
        <v>7</v>
      </c>
      <c r="B111" s="10" t="s">
        <v>154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5" t="s">
        <v>39</v>
      </c>
      <c r="O111" s="14"/>
      <c r="P111" s="10" t="s">
        <v>159</v>
      </c>
      <c r="Q111" s="16">
        <v>15584</v>
      </c>
      <c r="R111" s="10" t="s">
        <v>57</v>
      </c>
      <c r="S111" s="10">
        <v>1</v>
      </c>
      <c r="T111" s="16">
        <f>Q111</f>
        <v>15584</v>
      </c>
      <c r="U111" s="10" t="s">
        <v>158</v>
      </c>
      <c r="V111" s="19" t="s">
        <v>160</v>
      </c>
      <c r="W111" s="13" t="s">
        <v>154</v>
      </c>
    </row>
    <row r="112" spans="1:23" ht="53.25" customHeight="1">
      <c r="A112" s="10">
        <v>8</v>
      </c>
      <c r="B112" s="10" t="s">
        <v>173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5" t="s">
        <v>39</v>
      </c>
      <c r="O112" s="14"/>
      <c r="P112" s="10" t="s">
        <v>164</v>
      </c>
      <c r="Q112" s="16">
        <v>99000</v>
      </c>
      <c r="R112" s="10" t="s">
        <v>57</v>
      </c>
      <c r="S112" s="10">
        <v>1</v>
      </c>
      <c r="T112" s="16">
        <v>99000</v>
      </c>
      <c r="U112" s="10" t="s">
        <v>175</v>
      </c>
      <c r="V112" s="15" t="s">
        <v>168</v>
      </c>
      <c r="W112" s="13" t="s">
        <v>173</v>
      </c>
    </row>
    <row r="113" spans="1:23" ht="45.75" customHeight="1">
      <c r="A113" s="10">
        <v>9</v>
      </c>
      <c r="B113" s="10" t="s">
        <v>173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5" t="s">
        <v>39</v>
      </c>
      <c r="O113" s="14"/>
      <c r="P113" s="10" t="s">
        <v>165</v>
      </c>
      <c r="Q113" s="16">
        <v>7900</v>
      </c>
      <c r="R113" s="10" t="s">
        <v>57</v>
      </c>
      <c r="S113" s="10">
        <v>1</v>
      </c>
      <c r="T113" s="16">
        <v>7900</v>
      </c>
      <c r="U113" s="10" t="s">
        <v>176</v>
      </c>
      <c r="V113" s="15" t="s">
        <v>169</v>
      </c>
      <c r="W113" s="13" t="s">
        <v>173</v>
      </c>
    </row>
    <row r="114" spans="1:23" ht="81.75" customHeight="1">
      <c r="A114" s="10">
        <v>10</v>
      </c>
      <c r="B114" s="10" t="s">
        <v>174</v>
      </c>
      <c r="C114" s="14"/>
      <c r="D114" s="14"/>
      <c r="E114" s="14"/>
      <c r="F114" s="14"/>
      <c r="G114" s="15"/>
      <c r="H114" s="14"/>
      <c r="I114" s="14"/>
      <c r="J114" s="14"/>
      <c r="K114" s="14"/>
      <c r="L114" s="14"/>
      <c r="M114" s="14"/>
      <c r="N114" s="15" t="s">
        <v>39</v>
      </c>
      <c r="O114" s="14"/>
      <c r="P114" s="10" t="s">
        <v>279</v>
      </c>
      <c r="Q114" s="16">
        <v>4700</v>
      </c>
      <c r="R114" s="10" t="s">
        <v>57</v>
      </c>
      <c r="S114" s="10">
        <v>1</v>
      </c>
      <c r="T114" s="16">
        <v>4700</v>
      </c>
      <c r="U114" s="10" t="s">
        <v>177</v>
      </c>
      <c r="V114" s="24" t="s">
        <v>170</v>
      </c>
      <c r="W114" s="13" t="s">
        <v>174</v>
      </c>
    </row>
    <row r="115" spans="1:23" ht="78" customHeight="1">
      <c r="A115" s="10">
        <v>11</v>
      </c>
      <c r="B115" s="10" t="s">
        <v>174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5" t="s">
        <v>39</v>
      </c>
      <c r="O115" s="14"/>
      <c r="P115" s="10" t="s">
        <v>166</v>
      </c>
      <c r="Q115" s="16">
        <v>10800</v>
      </c>
      <c r="R115" s="10" t="s">
        <v>57</v>
      </c>
      <c r="S115" s="10">
        <v>1</v>
      </c>
      <c r="T115" s="16">
        <v>10800</v>
      </c>
      <c r="U115" s="10" t="s">
        <v>177</v>
      </c>
      <c r="V115" s="19" t="s">
        <v>171</v>
      </c>
      <c r="W115" s="13" t="s">
        <v>174</v>
      </c>
    </row>
    <row r="116" spans="1:23" ht="51.75" customHeight="1">
      <c r="A116" s="10">
        <v>12</v>
      </c>
      <c r="B116" s="10" t="s">
        <v>174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5" t="s">
        <v>39</v>
      </c>
      <c r="O116" s="14"/>
      <c r="P116" s="10" t="s">
        <v>167</v>
      </c>
      <c r="Q116" s="16">
        <v>17103</v>
      </c>
      <c r="R116" s="10" t="s">
        <v>57</v>
      </c>
      <c r="S116" s="10">
        <v>1</v>
      </c>
      <c r="T116" s="16">
        <v>17103</v>
      </c>
      <c r="U116" s="10" t="s">
        <v>178</v>
      </c>
      <c r="V116" s="15" t="s">
        <v>172</v>
      </c>
      <c r="W116" s="13" t="s">
        <v>174</v>
      </c>
    </row>
    <row r="117" spans="1:23" ht="45" customHeight="1">
      <c r="A117" s="10">
        <v>13</v>
      </c>
      <c r="B117" s="13">
        <v>43872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5" t="s">
        <v>39</v>
      </c>
      <c r="O117" s="14"/>
      <c r="P117" s="10" t="s">
        <v>186</v>
      </c>
      <c r="Q117" s="16">
        <v>10260</v>
      </c>
      <c r="R117" s="10" t="s">
        <v>57</v>
      </c>
      <c r="S117" s="10">
        <v>1</v>
      </c>
      <c r="T117" s="16">
        <f>Q117</f>
        <v>10260</v>
      </c>
      <c r="U117" s="10" t="s">
        <v>187</v>
      </c>
      <c r="V117" s="10" t="s">
        <v>188</v>
      </c>
      <c r="W117" s="13" t="s">
        <v>189</v>
      </c>
    </row>
    <row r="118" spans="1:23" ht="52.5" customHeight="1">
      <c r="A118" s="10">
        <v>14</v>
      </c>
      <c r="B118" s="10" t="s">
        <v>128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5" t="s">
        <v>39</v>
      </c>
      <c r="O118" s="14"/>
      <c r="P118" s="10" t="s">
        <v>193</v>
      </c>
      <c r="Q118" s="16">
        <v>2435</v>
      </c>
      <c r="R118" s="10" t="s">
        <v>57</v>
      </c>
      <c r="S118" s="10">
        <v>1</v>
      </c>
      <c r="T118" s="16">
        <v>2435</v>
      </c>
      <c r="U118" s="10" t="s">
        <v>199</v>
      </c>
      <c r="V118" s="15" t="s">
        <v>195</v>
      </c>
      <c r="W118" s="13" t="str">
        <f>B118</f>
        <v>12.02.2020г.</v>
      </c>
    </row>
    <row r="119" spans="1:23" ht="60.75" customHeight="1">
      <c r="A119" s="10">
        <v>15</v>
      </c>
      <c r="B119" s="10" t="s">
        <v>128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5" t="s">
        <v>39</v>
      </c>
      <c r="O119" s="14"/>
      <c r="P119" s="10" t="s">
        <v>194</v>
      </c>
      <c r="Q119" s="16">
        <v>4600</v>
      </c>
      <c r="R119" s="10" t="s">
        <v>57</v>
      </c>
      <c r="S119" s="10">
        <v>1</v>
      </c>
      <c r="T119" s="16">
        <v>4600</v>
      </c>
      <c r="U119" s="10" t="s">
        <v>200</v>
      </c>
      <c r="V119" s="15" t="s">
        <v>196</v>
      </c>
      <c r="W119" s="13" t="str">
        <f>B119</f>
        <v>12.02.2020г.</v>
      </c>
    </row>
    <row r="120" spans="1:23" ht="72" customHeight="1">
      <c r="A120" s="10">
        <v>16</v>
      </c>
      <c r="B120" s="10" t="s">
        <v>128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5" t="s">
        <v>39</v>
      </c>
      <c r="O120" s="14"/>
      <c r="P120" s="10" t="s">
        <v>280</v>
      </c>
      <c r="Q120" s="16">
        <v>18600</v>
      </c>
      <c r="R120" s="10" t="s">
        <v>57</v>
      </c>
      <c r="S120" s="10">
        <v>1</v>
      </c>
      <c r="T120" s="16">
        <v>18600</v>
      </c>
      <c r="U120" s="10" t="s">
        <v>201</v>
      </c>
      <c r="V120" s="15" t="s">
        <v>197</v>
      </c>
      <c r="W120" s="13" t="str">
        <f>B120</f>
        <v>12.02.2020г.</v>
      </c>
    </row>
    <row r="121" spans="1:23" ht="68.25" customHeight="1">
      <c r="A121" s="10">
        <v>17</v>
      </c>
      <c r="B121" s="10" t="s">
        <v>128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5" t="s">
        <v>39</v>
      </c>
      <c r="O121" s="14"/>
      <c r="P121" s="10" t="s">
        <v>59</v>
      </c>
      <c r="Q121" s="16">
        <v>99500</v>
      </c>
      <c r="R121" s="10" t="s">
        <v>57</v>
      </c>
      <c r="S121" s="10">
        <v>1</v>
      </c>
      <c r="T121" s="16">
        <v>99500</v>
      </c>
      <c r="U121" s="10" t="s">
        <v>202</v>
      </c>
      <c r="V121" s="15" t="s">
        <v>198</v>
      </c>
      <c r="W121" s="13" t="str">
        <f>B121</f>
        <v>12.02.2020г.</v>
      </c>
    </row>
    <row r="122" spans="1:23" ht="80.25" customHeight="1">
      <c r="A122" s="10">
        <v>18</v>
      </c>
      <c r="B122" s="10" t="s">
        <v>130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5" t="s">
        <v>39</v>
      </c>
      <c r="O122" s="14"/>
      <c r="P122" s="10" t="s">
        <v>205</v>
      </c>
      <c r="Q122" s="16">
        <v>30000</v>
      </c>
      <c r="R122" s="10" t="s">
        <v>57</v>
      </c>
      <c r="S122" s="10">
        <v>1</v>
      </c>
      <c r="T122" s="16">
        <v>30000</v>
      </c>
      <c r="U122" s="10" t="s">
        <v>209</v>
      </c>
      <c r="V122" s="25" t="s">
        <v>206</v>
      </c>
      <c r="W122" s="13" t="s">
        <v>130</v>
      </c>
    </row>
    <row r="123" spans="1:23" ht="51" customHeight="1">
      <c r="A123" s="10">
        <v>19</v>
      </c>
      <c r="B123" s="10" t="s">
        <v>130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5" t="s">
        <v>39</v>
      </c>
      <c r="O123" s="14"/>
      <c r="P123" s="10" t="s">
        <v>153</v>
      </c>
      <c r="Q123" s="16">
        <v>99700</v>
      </c>
      <c r="R123" s="10" t="s">
        <v>57</v>
      </c>
      <c r="S123" s="10">
        <v>1</v>
      </c>
      <c r="T123" s="16">
        <v>99700</v>
      </c>
      <c r="U123" s="10" t="s">
        <v>210</v>
      </c>
      <c r="V123" s="19" t="s">
        <v>207</v>
      </c>
      <c r="W123" s="13" t="s">
        <v>130</v>
      </c>
    </row>
    <row r="124" spans="1:23" ht="72" customHeight="1">
      <c r="A124" s="10">
        <v>20</v>
      </c>
      <c r="B124" s="10" t="s">
        <v>211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5" t="s">
        <v>39</v>
      </c>
      <c r="O124" s="14"/>
      <c r="P124" s="10" t="s">
        <v>281</v>
      </c>
      <c r="Q124" s="16">
        <v>10119.74</v>
      </c>
      <c r="R124" s="10" t="s">
        <v>57</v>
      </c>
      <c r="S124" s="10">
        <v>1</v>
      </c>
      <c r="T124" s="16">
        <v>10119.74</v>
      </c>
      <c r="U124" s="10" t="s">
        <v>136</v>
      </c>
      <c r="V124" s="10" t="s">
        <v>208</v>
      </c>
      <c r="W124" s="13" t="s">
        <v>211</v>
      </c>
    </row>
    <row r="125" spans="1:23" ht="50.25" customHeight="1">
      <c r="A125" s="10">
        <v>21</v>
      </c>
      <c r="B125" s="10" t="s">
        <v>216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5" t="s">
        <v>39</v>
      </c>
      <c r="O125" s="14"/>
      <c r="P125" s="10" t="s">
        <v>282</v>
      </c>
      <c r="Q125" s="16">
        <v>35000</v>
      </c>
      <c r="R125" s="10" t="s">
        <v>57</v>
      </c>
      <c r="S125" s="10">
        <v>1</v>
      </c>
      <c r="T125" s="16">
        <f aca="true" t="shared" si="0" ref="T125:T130">Q125</f>
        <v>35000</v>
      </c>
      <c r="U125" s="10" t="s">
        <v>214</v>
      </c>
      <c r="V125" s="15" t="s">
        <v>217</v>
      </c>
      <c r="W125" s="13" t="s">
        <v>218</v>
      </c>
    </row>
    <row r="126" spans="1:23" ht="46.5" customHeight="1">
      <c r="A126" s="10">
        <v>22</v>
      </c>
      <c r="B126" s="10" t="s">
        <v>220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5" t="s">
        <v>39</v>
      </c>
      <c r="O126" s="14"/>
      <c r="P126" s="10" t="s">
        <v>225</v>
      </c>
      <c r="Q126" s="16">
        <v>7230</v>
      </c>
      <c r="R126" s="10" t="s">
        <v>57</v>
      </c>
      <c r="S126" s="10">
        <v>1</v>
      </c>
      <c r="T126" s="16">
        <f t="shared" si="0"/>
        <v>7230</v>
      </c>
      <c r="U126" s="10" t="s">
        <v>226</v>
      </c>
      <c r="V126" s="10" t="s">
        <v>227</v>
      </c>
      <c r="W126" s="13" t="str">
        <f>B126</f>
        <v>18.02.2020г.</v>
      </c>
    </row>
    <row r="127" spans="1:23" ht="54" customHeight="1">
      <c r="A127" s="10">
        <v>23</v>
      </c>
      <c r="B127" s="10" t="s">
        <v>220</v>
      </c>
      <c r="C127" s="14"/>
      <c r="D127" s="14"/>
      <c r="E127" s="14"/>
      <c r="F127" s="14"/>
      <c r="G127" s="15"/>
      <c r="H127" s="14"/>
      <c r="I127" s="14"/>
      <c r="J127" s="14"/>
      <c r="K127" s="14"/>
      <c r="L127" s="14"/>
      <c r="M127" s="14"/>
      <c r="N127" s="15" t="s">
        <v>39</v>
      </c>
      <c r="O127" s="14"/>
      <c r="P127" s="10" t="s">
        <v>228</v>
      </c>
      <c r="Q127" s="16">
        <v>5020</v>
      </c>
      <c r="R127" s="10" t="s">
        <v>57</v>
      </c>
      <c r="S127" s="10">
        <v>1</v>
      </c>
      <c r="T127" s="16">
        <f t="shared" si="0"/>
        <v>5020</v>
      </c>
      <c r="U127" s="10" t="s">
        <v>230</v>
      </c>
      <c r="V127" s="24" t="s">
        <v>229</v>
      </c>
      <c r="W127" s="13" t="str">
        <f>B127</f>
        <v>18.02.2020г.</v>
      </c>
    </row>
    <row r="128" spans="1:23" ht="49.5" customHeight="1">
      <c r="A128" s="10">
        <v>24</v>
      </c>
      <c r="B128" s="10" t="s">
        <v>232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5" t="s">
        <v>39</v>
      </c>
      <c r="O128" s="14"/>
      <c r="P128" s="10" t="s">
        <v>231</v>
      </c>
      <c r="Q128" s="16">
        <v>1687</v>
      </c>
      <c r="R128" s="10" t="s">
        <v>57</v>
      </c>
      <c r="S128" s="10">
        <v>1</v>
      </c>
      <c r="T128" s="16">
        <f t="shared" si="0"/>
        <v>1687</v>
      </c>
      <c r="U128" s="10" t="s">
        <v>234</v>
      </c>
      <c r="V128" s="10" t="s">
        <v>233</v>
      </c>
      <c r="W128" s="13" t="s">
        <v>232</v>
      </c>
    </row>
    <row r="129" spans="1:23" ht="76.5" customHeight="1">
      <c r="A129" s="10">
        <v>25</v>
      </c>
      <c r="B129" s="10" t="s">
        <v>237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5" t="s">
        <v>39</v>
      </c>
      <c r="O129" s="14"/>
      <c r="P129" s="10" t="s">
        <v>238</v>
      </c>
      <c r="Q129" s="16">
        <v>1400000</v>
      </c>
      <c r="R129" s="10" t="s">
        <v>57</v>
      </c>
      <c r="S129" s="10">
        <v>1</v>
      </c>
      <c r="T129" s="16">
        <f t="shared" si="0"/>
        <v>1400000</v>
      </c>
      <c r="U129" s="10" t="s">
        <v>239</v>
      </c>
      <c r="V129" s="23" t="s">
        <v>266</v>
      </c>
      <c r="W129" s="13" t="s">
        <v>240</v>
      </c>
    </row>
    <row r="130" spans="1:23" ht="74.25" customHeight="1">
      <c r="A130" s="10">
        <v>26</v>
      </c>
      <c r="B130" s="10" t="s">
        <v>250</v>
      </c>
      <c r="C130" s="14"/>
      <c r="D130" s="14"/>
      <c r="E130" s="14"/>
      <c r="F130" s="14"/>
      <c r="G130" s="10"/>
      <c r="H130" s="14"/>
      <c r="I130" s="14"/>
      <c r="J130" s="14"/>
      <c r="K130" s="14"/>
      <c r="L130" s="14"/>
      <c r="M130" s="14"/>
      <c r="N130" s="15" t="s">
        <v>39</v>
      </c>
      <c r="O130" s="14"/>
      <c r="P130" s="10" t="s">
        <v>252</v>
      </c>
      <c r="Q130" s="16">
        <v>9680</v>
      </c>
      <c r="R130" s="10" t="s">
        <v>57</v>
      </c>
      <c r="S130" s="10">
        <v>1</v>
      </c>
      <c r="T130" s="16">
        <f t="shared" si="0"/>
        <v>9680</v>
      </c>
      <c r="U130" s="10" t="s">
        <v>253</v>
      </c>
      <c r="V130" s="19" t="s">
        <v>254</v>
      </c>
      <c r="W130" s="13" t="str">
        <f>B130</f>
        <v>27.02.2020г.</v>
      </c>
    </row>
    <row r="131" spans="1:23" s="9" customFormat="1" ht="74.25" customHeight="1">
      <c r="A131" s="10">
        <v>27</v>
      </c>
      <c r="B131" s="10" t="s">
        <v>283</v>
      </c>
      <c r="C131" s="14"/>
      <c r="D131" s="14"/>
      <c r="E131" s="14"/>
      <c r="F131" s="14"/>
      <c r="G131" s="10"/>
      <c r="H131" s="14"/>
      <c r="I131" s="14"/>
      <c r="J131" s="14"/>
      <c r="K131" s="14"/>
      <c r="L131" s="14"/>
      <c r="M131" s="14"/>
      <c r="N131" s="15" t="s">
        <v>39</v>
      </c>
      <c r="O131" s="14"/>
      <c r="P131" s="10" t="s">
        <v>67</v>
      </c>
      <c r="Q131" s="16">
        <v>2496</v>
      </c>
      <c r="R131" s="10" t="s">
        <v>57</v>
      </c>
      <c r="S131" s="26">
        <v>1</v>
      </c>
      <c r="T131" s="27">
        <v>2496</v>
      </c>
      <c r="U131" s="28" t="s">
        <v>60</v>
      </c>
      <c r="V131" s="29" t="s">
        <v>76</v>
      </c>
      <c r="W131" s="30" t="s">
        <v>283</v>
      </c>
    </row>
    <row r="132" spans="1:23" s="9" customFormat="1" ht="74.25" customHeight="1">
      <c r="A132" s="10">
        <v>28</v>
      </c>
      <c r="B132" s="13">
        <v>43874</v>
      </c>
      <c r="C132" s="14"/>
      <c r="D132" s="14"/>
      <c r="E132" s="14"/>
      <c r="F132" s="14"/>
      <c r="G132" s="10"/>
      <c r="H132" s="14"/>
      <c r="I132" s="14"/>
      <c r="J132" s="14"/>
      <c r="K132" s="14"/>
      <c r="L132" s="14"/>
      <c r="M132" s="14"/>
      <c r="N132" s="15" t="s">
        <v>39</v>
      </c>
      <c r="O132" s="14"/>
      <c r="P132" s="10" t="s">
        <v>284</v>
      </c>
      <c r="Q132" s="16">
        <v>4028.04</v>
      </c>
      <c r="R132" s="10" t="s">
        <v>57</v>
      </c>
      <c r="S132" s="10">
        <v>1</v>
      </c>
      <c r="T132" s="16">
        <v>4028.04</v>
      </c>
      <c r="U132" s="19" t="s">
        <v>285</v>
      </c>
      <c r="V132" s="31" t="s">
        <v>286</v>
      </c>
      <c r="W132" s="13">
        <v>43874</v>
      </c>
    </row>
    <row r="133" spans="1:23" ht="108.75" customHeight="1">
      <c r="A133" s="10">
        <v>29</v>
      </c>
      <c r="B133" s="10" t="s">
        <v>256</v>
      </c>
      <c r="C133" s="14"/>
      <c r="D133" s="14"/>
      <c r="E133" s="14"/>
      <c r="F133" s="14"/>
      <c r="G133" s="10"/>
      <c r="H133" s="14"/>
      <c r="I133" s="14"/>
      <c r="J133" s="14"/>
      <c r="K133" s="14"/>
      <c r="L133" s="14"/>
      <c r="M133" s="14"/>
      <c r="N133" s="15" t="s">
        <v>39</v>
      </c>
      <c r="O133" s="14"/>
      <c r="P133" s="10" t="s">
        <v>255</v>
      </c>
      <c r="Q133" s="16">
        <v>1324320</v>
      </c>
      <c r="R133" s="10" t="s">
        <v>57</v>
      </c>
      <c r="S133" s="32">
        <v>1</v>
      </c>
      <c r="T133" s="33">
        <f>Q133</f>
        <v>1324320</v>
      </c>
      <c r="U133" s="32" t="s">
        <v>257</v>
      </c>
      <c r="V133" s="34" t="s">
        <v>261</v>
      </c>
      <c r="W133" s="35" t="s">
        <v>260</v>
      </c>
    </row>
    <row r="134" spans="1:23" ht="75.75" customHeight="1">
      <c r="A134" s="36" t="s">
        <v>51</v>
      </c>
      <c r="B134" s="36" t="s">
        <v>53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8"/>
      <c r="O134" s="37"/>
      <c r="P134" s="37"/>
      <c r="Q134" s="37"/>
      <c r="R134" s="37"/>
      <c r="S134" s="37"/>
      <c r="T134" s="37"/>
      <c r="U134" s="37"/>
      <c r="V134" s="37"/>
      <c r="W134" s="36"/>
    </row>
    <row r="135" spans="1:2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</row>
    <row r="136" spans="1:23" ht="27.75" customHeight="1">
      <c r="A136" s="39"/>
      <c r="B136" s="58" t="s">
        <v>63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39" t="s">
        <v>64</v>
      </c>
      <c r="Q136" s="39"/>
      <c r="R136" s="39"/>
      <c r="S136" s="39"/>
      <c r="T136" s="39"/>
      <c r="U136" s="39"/>
      <c r="V136" s="39"/>
      <c r="W136" s="39"/>
    </row>
    <row r="137" spans="1:23" ht="30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57" t="s">
        <v>62</v>
      </c>
      <c r="M137" s="57"/>
      <c r="N137" s="57"/>
      <c r="O137" s="57"/>
      <c r="P137" s="39"/>
      <c r="Q137" s="39"/>
      <c r="R137" s="39"/>
      <c r="S137" s="39"/>
      <c r="T137" s="39"/>
      <c r="U137" s="39"/>
      <c r="V137" s="39"/>
      <c r="W137" s="39"/>
    </row>
    <row r="138" spans="1:23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</sheetData>
  <sheetProtection/>
  <mergeCells count="28">
    <mergeCell ref="L137:O137"/>
    <mergeCell ref="B6:B10"/>
    <mergeCell ref="M136:O136"/>
    <mergeCell ref="K9:L9"/>
    <mergeCell ref="C7:M7"/>
    <mergeCell ref="C8:L8"/>
    <mergeCell ref="M8:M10"/>
    <mergeCell ref="N7:O8"/>
    <mergeCell ref="B136:L136"/>
    <mergeCell ref="R1:V1"/>
    <mergeCell ref="R2:V2"/>
    <mergeCell ref="A3:V3"/>
    <mergeCell ref="P6:P10"/>
    <mergeCell ref="Q6:Q10"/>
    <mergeCell ref="S6:S10"/>
    <mergeCell ref="T6:T10"/>
    <mergeCell ref="U6:U10"/>
    <mergeCell ref="A6:A10"/>
    <mergeCell ref="A4:V4"/>
    <mergeCell ref="V11:W11"/>
    <mergeCell ref="V6:W10"/>
    <mergeCell ref="C6:O6"/>
    <mergeCell ref="C9:E9"/>
    <mergeCell ref="I9:J9"/>
    <mergeCell ref="O9:O10"/>
    <mergeCell ref="F9:H9"/>
    <mergeCell ref="N9:N10"/>
    <mergeCell ref="R6:R10"/>
  </mergeCells>
  <hyperlinks>
    <hyperlink ref="V93" r:id="rId1" display="https://zakupki.gov.ru/223/purchase/public/purchase/info/common-info.html?purchaseId=9193257&amp;purchaseMethodType=IS"/>
    <hyperlink ref="V133" r:id="rId2" display="https://zakupki.gov.ru/223/purchase/public/purchase/info/common-info.html?purchaseId=9210584&amp;purchaseMethodType=IS"/>
    <hyperlink ref="V73" r:id="rId3" display="https://zakupki.gov.ru/223/purchase/public/purchase/info/common-info.html?purchaseId=9111062&amp;purchaseMethodType=IS"/>
    <hyperlink ref="V74" r:id="rId4" display="https://zakupki.gov.ru/223/purchase/public/purchase/info/common-info.html?purchaseId=9111123&amp;purchaseMethodType=IS"/>
    <hyperlink ref="V129" r:id="rId5" display="https://zakupki.gov.ru/223/purchase/public/purchase/info/common-info.html?purchaseId=9061133&amp;purchaseMethodType=AESMBO"/>
  </hyperlinks>
  <printOptions/>
  <pageMargins left="0.0010416666666666667" right="0.24" top="0.3937007874015748" bottom="0.3937007874015748" header="0.31496062992125984" footer="0.31496062992125984"/>
  <pageSetup fitToHeight="0" fitToWidth="1" horizontalDpi="600" verticalDpi="600" orientation="landscape" paperSize="9" scale="40" r:id="rId6"/>
  <rowBreaks count="2" manualBreakCount="2">
    <brk id="35" max="22" man="1"/>
    <brk id="119" min="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a.pushkin</dc:creator>
  <cp:keywords/>
  <dc:description/>
  <cp:lastModifiedBy>Деев Александр Владимирович</cp:lastModifiedBy>
  <cp:lastPrinted>2020-03-05T09:20:07Z</cp:lastPrinted>
  <dcterms:created xsi:type="dcterms:W3CDTF">2019-02-28T04:17:38Z</dcterms:created>
  <dcterms:modified xsi:type="dcterms:W3CDTF">2020-03-06T05:14:09Z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